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DELLIN~1\AppData\Local\Temp\Tandan JSC\files\"/>
    </mc:Choice>
  </mc:AlternateContent>
  <xr:revisionPtr revIDLastSave="0" documentId="13_ncr:1_{ED8DDD8E-6EE3-459D-A936-A3B085C9603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 1" sheetId="1" r:id="rId1"/>
    <sheet name="PL 2" sheetId="2" r:id="rId2"/>
  </sheets>
  <definedNames>
    <definedName name="_xlnm._FilterDatabase" localSheetId="0" hidden="1">'PL 1'!$A$3:$S$4</definedName>
    <definedName name="_xlnm.Print_Area" localSheetId="0">'PL 1'!$A$1:$R$26</definedName>
    <definedName name="_xlnm.Print_Area" localSheetId="1">'PL 2'!$A$1:$G$42</definedName>
    <definedName name="_xlnm.Print_Titles" localSheetId="0">'PL 1'!$3:$3</definedName>
    <definedName name="_xlnm.Print_Titles" localSheetId="1">'PL 2'!$3:$3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D4" i="2"/>
</calcChain>
</file>

<file path=xl/sharedStrings.xml><?xml version="1.0" encoding="utf-8"?>
<sst xmlns="http://schemas.openxmlformats.org/spreadsheetml/2006/main" count="425" uniqueCount="353">
  <si>
    <t>Tên dự án</t>
  </si>
  <si>
    <t>Chủ đầu tư</t>
  </si>
  <si>
    <t>Quy mô (ha)</t>
  </si>
  <si>
    <t>Khó khăn, vướng mắc</t>
  </si>
  <si>
    <t>Ghi chú</t>
  </si>
  <si>
    <t>Các dự án đã hoàn thành, bàn giao quyết toán</t>
  </si>
  <si>
    <t>Các dự án đang BTGPMB, chưa thực hiện xây dựng hạ tầng kỹ thuật</t>
  </si>
  <si>
    <t>Quyết định phê duyệt kết quả lựa chọn nhà đầu tư</t>
  </si>
  <si>
    <t>Dự kiến thời gian hoàn thành (từng mốc thời gian)</t>
  </si>
  <si>
    <t>Tình hình kinh doanh BĐS (đã chuyển nhượng số lô đất/tổng số lô đất của dự án)</t>
  </si>
  <si>
    <t>Quyết định phê duyệt chủ trương/chấp thuận đầu tư dự án</t>
  </si>
  <si>
    <t>Kết quả thực BTGPMB</t>
  </si>
  <si>
    <t>Kết quả triển khai thi công</t>
  </si>
  <si>
    <t xml:space="preserve">Thời gian thực hiện theo QĐ phê duyệt </t>
  </si>
  <si>
    <t>Địa điểm</t>
  </si>
  <si>
    <t>STT</t>
  </si>
  <si>
    <t>Tiến độ thực hiện tại kỳ báo cáo so với Kế hoạch tại kỳ báo cáo trước</t>
  </si>
  <si>
    <t>Hoàn thành</t>
  </si>
  <si>
    <t>Công ty TNHH Xây dựng và Thương mại Lam Sơn</t>
  </si>
  <si>
    <t>Công ty Cổ phần đầu tư Minh Hùng</t>
  </si>
  <si>
    <t>Kết quả thực hiện dự án (diện tích thực hiện, tỷ lệ đạt % so với toàn dự án) (ha)</t>
  </si>
  <si>
    <t>Khu dân cư thương mại Chợ Mới thị trấn Bích Động</t>
  </si>
  <si>
    <t>8,72 ha</t>
  </si>
  <si>
    <t>Công ty Cổ phần AAC Việt Nam</t>
  </si>
  <si>
    <t>120/120</t>
  </si>
  <si>
    <t>Đang trình phê duyệt quyết toán</t>
  </si>
  <si>
    <t>Khu dân cư số 6 trên TL295B xã Hồng Thái</t>
  </si>
  <si>
    <t>3,25 ha</t>
  </si>
  <si>
    <t>Khu B thuộc khu đô thị mới Đình Trám - Sen Hồ</t>
  </si>
  <si>
    <t>115,93 ha</t>
  </si>
  <si>
    <t>QĐ số 211 ngày 26/02/2013 của CT UBND tỉnh Bắc Giang</t>
  </si>
  <si>
    <t>Khu 4, khu dân cư thị trấn Bích Động</t>
  </si>
  <si>
    <t>Công ty Nhật Quang (TNHH)</t>
  </si>
  <si>
    <t>Hoàn thành trước tháng 12/2023</t>
  </si>
  <si>
    <t>Khu dân cư dịch vụ Đại Phúc, xã Tăng Tiến</t>
  </si>
  <si>
    <t>7,68ha</t>
  </si>
  <si>
    <t>Đến tháng 12/2022 hoàn thành thi công xây dựng, nghiêm thu công trình</t>
  </si>
  <si>
    <t>7,5/7,68ha</t>
  </si>
  <si>
    <t>Khu đô thị mới Đông Bắc, thị trấn Bích Động, huyện Việt Yên.</t>
  </si>
  <si>
    <t>15,35 ha</t>
  </si>
  <si>
    <t>36 tháng kể từ ngày Hợp đồng có hiệu lực</t>
  </si>
  <si>
    <t>Khu dân cư mới phía Bắc xã Hồng Thái, huyện Việt Yên</t>
  </si>
  <si>
    <t>Đến tháng 12/2022 hoàn thành GPMB, Thi công hạ tầng, bàn giao đưa vào sử dụng trước tháng 4/2023</t>
  </si>
  <si>
    <t>Chưa thực hiện</t>
  </si>
  <si>
    <t>2,53 ha/3,07 ha</t>
  </si>
  <si>
    <t>Không</t>
  </si>
  <si>
    <t>Khu đô thị mới Ninh Khánh, TT Nếnh, huyện Việt Yên</t>
  </si>
  <si>
    <t>9,86 ha</t>
  </si>
  <si>
    <t>412/QĐ-UBND ngày 23/04/2021</t>
  </si>
  <si>
    <t>Khu đô thị mới phía Nam thị trấn Nếnh</t>
  </si>
  <si>
    <t>19,6 ha</t>
  </si>
  <si>
    <t>Công ty CPXD phát triển nhà và thương mại</t>
  </si>
  <si>
    <t>Hoàn thành, bàn giao trong tháng 9/2023</t>
  </si>
  <si>
    <t>Khu đô thị mới thị trấn Bích Động</t>
  </si>
  <si>
    <t>30,1 ha</t>
  </si>
  <si>
    <t>Tháng 12/2023 xong GPMB; tháng 10/2024 thi công xong hạ tầng; bàn giao trong quý IV/2024</t>
  </si>
  <si>
    <t>Khu đô thị dịch vụ thương mại tổng hợp thị trấn Bích Động, huyện Việt Yên</t>
  </si>
  <si>
    <t>GPMB xong trước 06/2023; Thi công hạ tầng xong trước 06/2024; Bàn giao công trình trước 12/2025.</t>
  </si>
  <si>
    <t>Khu dân cư thôn Nam Ngạn, xã Quang Châu, huyện Việt Yên, tỉnh Bắc Giang</t>
  </si>
  <si>
    <t>8,94 ha</t>
  </si>
  <si>
    <t>Công ty cổ phần đầu tư Thành Đức Bắc Giang</t>
  </si>
  <si>
    <t>Khu dân cư mới thôn Trung Đồng, xã Vân Trung, huyện Việt Yên</t>
  </si>
  <si>
    <t>6,27 ha</t>
  </si>
  <si>
    <t>Công ty cổ phần BĐS 88 Bắc Giang</t>
  </si>
  <si>
    <t>Khu dân cư mới Bích Sơn</t>
  </si>
  <si>
    <t>5,25 ha</t>
  </si>
  <si>
    <t>Khu đô thị mới Sen Hồ, thị trấn Nếnh, huyện Việt Yên, tỉnh Bắc Giang</t>
  </si>
  <si>
    <t>Công ty Cổ phần Đầu tư VCN</t>
  </si>
  <si>
    <t>Khu đô thị số 1 xã Tự Lạn</t>
  </si>
  <si>
    <t>23,3 ha</t>
  </si>
  <si>
    <t>Công ty Cổ phần Tư vấn và Xây dựng Nam Hải</t>
  </si>
  <si>
    <t>Khu đô thị số 2 xã Tự Lạn</t>
  </si>
  <si>
    <t>24,96 ha</t>
  </si>
  <si>
    <t>Công ty cổ phần Đầu tư Việt Yên</t>
  </si>
  <si>
    <t>Khu đô thị số 7 trên đường 295B, thị trấn Nếnh, huyện Việt Yên</t>
  </si>
  <si>
    <t>13,56 ha</t>
  </si>
  <si>
    <t xml:space="preserve">Quyết định số 292/QĐ-UBND ngày 24/5/2016 </t>
  </si>
  <si>
    <t xml:space="preserve">Quyết định số 426/QĐ-UBND ngày 04/4/2013 </t>
  </si>
  <si>
    <t xml:space="preserve">Quyết định số 293/QĐ-UBND ngày 25/5/2016 </t>
  </si>
  <si>
    <t xml:space="preserve">Quyết định số 120/QĐ-UBND ngày 25/01/2016 </t>
  </si>
  <si>
    <t xml:space="preserve">Quyết định số 211/QĐ-UBND ngày 26/02/2013; Điều chỉnh Quyết định số 923/QĐ-UBND ngày 08/10/2020 </t>
  </si>
  <si>
    <t>Hết 11/2025 hoàn thành thi công xây dựng công trình</t>
  </si>
  <si>
    <t xml:space="preserve">Đã thi công cơ bản HTKT trên DT đất được giao </t>
  </si>
  <si>
    <t xml:space="preserve">Hết 12/2023 hoàn thành BTGPMB; hết 11/2025 hoàn thành thi công KTKT và bàn giao đưa vào sử dụng </t>
  </si>
  <si>
    <t xml:space="preserve">QĐ số 500/QĐ-UBND ngày 23/8/2017; QĐ số 781/QĐ-UBND ngày 10/10/2019 </t>
  </si>
  <si>
    <t xml:space="preserve">QĐ số 1913/QĐ-UBND ngày 30/11/2016 </t>
  </si>
  <si>
    <t xml:space="preserve"> Hết 6/2022 hoàn thành thi công xây công trình</t>
  </si>
  <si>
    <t>QĐ số 46/QĐ-UBND ngày 21/01/2019</t>
  </si>
  <si>
    <t xml:space="preserve">QĐ số 1960/QĐ-UBND ngày 21/11/2017 </t>
  </si>
  <si>
    <t>LD Cty CP Kiến trúc Việt Bách, Cty TNHH Đại Hoàng Dương, Cty CP cơ khí XD Đại Mỗ</t>
  </si>
  <si>
    <t xml:space="preserve">Quyết định 833/QĐ-UBND ngày 20/12/2018 </t>
  </si>
  <si>
    <t xml:space="preserve">Quyết định 533/QĐ-UBND ngày 23/4/2018 </t>
  </si>
  <si>
    <t>Cty Cổ phần XD và dịch vụ thương mại Tuấn Quỳnh</t>
  </si>
  <si>
    <t xml:space="preserve">Đạt khoảng 92% khối lượng, </t>
  </si>
  <si>
    <t>Hết 12/2022 hoàn thành BTGPMB; 01/2023 hoàn thành Thi công hạ tầng kỹ thuật</t>
  </si>
  <si>
    <t xml:space="preserve">Đang hoàn thiện thủ tục giao phần đất còn lại cho nhà ĐT </t>
  </si>
  <si>
    <t xml:space="preserve">QĐ số 92/QĐ-UBND ngày 19/1/2018 </t>
  </si>
  <si>
    <t xml:space="preserve">QĐ số 310/QĐ-UBND ngày 25/9/2019 </t>
  </si>
  <si>
    <t xml:space="preserve">LD Cty CPXD Thành Đô Bắc Giang, Cty TNHH Ngọc Thơ </t>
  </si>
  <si>
    <t xml:space="preserve">05/2019-12/2019: hoàn thành GPMB;
01/2020-12/2020: Hoàn thành XD công trình 
</t>
  </si>
  <si>
    <t>Cơ bản hoàn thành</t>
  </si>
  <si>
    <t xml:space="preserve">Quyết định 2022/QĐ-UBND ngày 05/10/2021 </t>
  </si>
  <si>
    <t>LD Cty TNHH đầu tư Tây Bắc Vùng 4 - Cty CP tập đoàn đầu tư Tây Bắc</t>
  </si>
  <si>
    <t xml:space="preserve">QĐ số 836/QĐ-UBND ngày 30/10/2019 </t>
  </si>
  <si>
    <t xml:space="preserve">QĐ số 772/QĐ-UBND ngày 11/5/2017 </t>
  </si>
  <si>
    <t xml:space="preserve">Hết 09/2022 hoàn thành BTGPMB; hết 09/2023 hoàn thành đầu tư xây dựng dự án </t>
  </si>
  <si>
    <t>Chưa thực hiện thi công</t>
  </si>
  <si>
    <t xml:space="preserve">QĐ số 636/QĐ-UBND ngày 25/06/2021 </t>
  </si>
  <si>
    <t xml:space="preserve">QĐ số 37/QĐ-UBND ngày 6/1/2022 </t>
  </si>
  <si>
    <t>LD Cty CP Bất động sản Sài
Đồng, Cty CP Đầu tư và XD TSG</t>
  </si>
  <si>
    <t xml:space="preserve">69 tháng kể từ ngày hợp đồng có hiệu lực (từ ngày 22/2/2022-22/11/2027) </t>
  </si>
  <si>
    <t xml:space="preserve">QĐ số 1531/QĐ-UBND ngày 27/12/2021 </t>
  </si>
  <si>
    <t xml:space="preserve">QĐ số 1143/QĐ-UBND ngày 09/6/2022 </t>
  </si>
  <si>
    <t xml:space="preserve">Dự án đang chờ Thủ tướng cho phép chuyển đổi đất lúa </t>
  </si>
  <si>
    <t>Cty CP Đầu tư XD An Bình Thăng Long</t>
  </si>
  <si>
    <t>Đầu tư xây dựng công trình: 24 tháng (từ 11/6/2022-10/06/2024).</t>
  </si>
  <si>
    <t xml:space="preserve">QĐ số 1225/QĐ-UBND ngày 10/11/2021 </t>
  </si>
  <si>
    <t xml:space="preserve">QĐ số 1041/QĐ-UBND ngày 25/5/2022 </t>
  </si>
  <si>
    <t xml:space="preserve">Từ 6/2022-03/2027): hoàn thành thi công xây dựng công trình.
</t>
  </si>
  <si>
    <t xml:space="preserve">QĐ số 1437/QĐ-UBND ngày 14/12/2021 </t>
  </si>
  <si>
    <t xml:space="preserve">QĐ số 1223/QĐ-UBND ngày 25/6/2022 </t>
  </si>
  <si>
    <t>Hết  5/2023
 hoàn thành thi công xây dựng công trình</t>
  </si>
  <si>
    <t xml:space="preserve">QĐ số 1439/QĐ-UBND ngày 14/12/2021 </t>
  </si>
  <si>
    <t xml:space="preserve">QĐ số 1141/QĐ-UBND ngày 09/6/2022 </t>
  </si>
  <si>
    <t>Cty cổ phần phát triển XD đô thị và công nghiệp HLC</t>
  </si>
  <si>
    <t xml:space="preserve">Hết 5/2024 hoàn thành thi công xây dựng công trình  </t>
  </si>
  <si>
    <t xml:space="preserve">QĐ số 1316/QĐ-UBND ngày 25/11/2021 </t>
  </si>
  <si>
    <t xml:space="preserve">QĐ số 2627/QĐ-UBND ngày 11/07/2022 </t>
  </si>
  <si>
    <t>Thời gian thực hiện kể từ ngày hợp đồng có hiệu lực (từ ngày 22/07/2022).</t>
  </si>
  <si>
    <t xml:space="preserve">QĐ số  1499/QĐ-UBND ngày 22/12/2021 </t>
  </si>
  <si>
    <t>QĐ số  1145 /QĐ-UBND ngày 09/06/2022</t>
  </si>
  <si>
    <t xml:space="preserve">BTGPMB: 06 tháng;
Thời gian xây dựng cơ sở hạ tầng: 30 tháng.
</t>
  </si>
  <si>
    <t>GPMB xong trước quý IV/2023; Thi công hạ tầng xong trước 06/2026.</t>
  </si>
  <si>
    <t>Đang xác minh nguồn gốc đất, kiểm kê, kiểm đếm đất và tài sản trên đất</t>
  </si>
  <si>
    <t xml:space="preserve">QĐ số  1507/QĐ-UBND tỉnh ngày 23/12/2021 </t>
  </si>
  <si>
    <t xml:space="preserve">QĐ số 1147/QĐ-UBND tỉnh ngày 09/6/2022 </t>
  </si>
  <si>
    <t xml:space="preserve">
Đến quý II năm 2025 hoàn thành đầu tư xây dựng hạ tầng dự án</t>
  </si>
  <si>
    <t>GPMB xong  12/2023; Thi công hạ tầng xong 06/2025</t>
  </si>
  <si>
    <t xml:space="preserve">QĐ số 810/QĐ-UBND ngày 07/8/2021 </t>
  </si>
  <si>
    <t xml:space="preserve">QĐ số 185/QĐ-UBND ngày 28/01/2022 </t>
  </si>
  <si>
    <t>Cty CP Đầu tư BĐS Greenhomes</t>
  </si>
  <si>
    <t>Thời gian hoàn thành thủ tục về đất đai, xây dựng công trình không quá 36 tháng.</t>
  </si>
  <si>
    <t xml:space="preserve">Hoàn thành GPMB quý I/2024.
 Thời gian hoàn thành xây dựng công trình dự kiến Quý II/2026.
</t>
  </si>
  <si>
    <t>Còn khoảng 7 hộ dân tại nút N3 giao với QL37 chưa đồng thuận với giá BTGPMB của nhà nước</t>
  </si>
  <si>
    <t>Các dự án cơ bản hoàn thành và dự án đang thực hiện đầu tư xây dựng</t>
  </si>
  <si>
    <t>Diện tích đất đã được giao/diện tích đất đã BT GPMB (ha)</t>
  </si>
  <si>
    <t>342/342</t>
  </si>
  <si>
    <t>704 lô/731 lô đất đủ điều kiện chuyển nhượng (1.194 lô cấp GCN/ 4505 lô đất toàn dự án)</t>
  </si>
  <si>
    <t>286/549 lô</t>
  </si>
  <si>
    <t>162/326 lô</t>
  </si>
  <si>
    <t>309/545 lô</t>
  </si>
  <si>
    <t>0/149</t>
  </si>
  <si>
    <t>0/329</t>
  </si>
  <si>
    <t>0/697</t>
  </si>
  <si>
    <t>0/560</t>
  </si>
  <si>
    <t>0/296</t>
  </si>
  <si>
    <t>0/183</t>
  </si>
  <si>
    <t>0/197</t>
  </si>
  <si>
    <t>0/173</t>
  </si>
  <si>
    <t>0/262</t>
  </si>
  <si>
    <t>0/436</t>
  </si>
  <si>
    <t>0/434</t>
  </si>
  <si>
    <t>0/281</t>
  </si>
  <si>
    <t>Đã hoàn thành GPMB, đang thực hiện thủ tục chuyển mục đích và giao đất</t>
  </si>
  <si>
    <t>Đang thực hiện thủ tục</t>
  </si>
  <si>
    <t>Còn phần diện tích 935m2 của 07 hộ gia đình (04 nhà mặt đường 295B và 03 ruộng bên trong dự án)</t>
  </si>
  <si>
    <t>Hết quý II/2025</t>
  </si>
  <si>
    <t>Hoàn thành GPMB và thi công xây dựng trong năm 2024</t>
  </si>
  <si>
    <t>GPMB xong trong quý II/2024; tháng 10/2024 thi công xong hạ tầng; bàn giao trong quý IV/2024</t>
  </si>
  <si>
    <t xml:space="preserve">Hoàn thành xây dựng công trình, Quý IV/2024
</t>
  </si>
  <si>
    <t xml:space="preserve">Hoàn thành xây dựng công trình, Quý II/2024.
</t>
  </si>
  <si>
    <t xml:space="preserve">Hết quý II/2024 hoàn thành BTGPMB; hết 11/2025 hoàn thành thi công KTKT và bàn giao đưa vào sử dụng </t>
  </si>
  <si>
    <t>Chưa xác định (chờ thủ tục chuyển đổi đất lúa)</t>
  </si>
  <si>
    <t xml:space="preserve">Hoàn thành GPMB quý II/2024.
 Thời gian hoàn thành xây dựng công trình dự kiến Quý II/2026.
</t>
  </si>
  <si>
    <t xml:space="preserve">Hoàn thành GPMB quý II/2024.
</t>
  </si>
  <si>
    <t>1.1</t>
  </si>
  <si>
    <t>1.2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</si>
  <si>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</si>
  <si>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</si>
  <si>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</si>
  <si>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</si>
  <si>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</si>
  <si>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</si>
  <si>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</si>
  <si>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</si>
  <si>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</si>
  <si>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</si>
  <si>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</si>
  <si>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</si>
  <si>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</si>
  <si>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</si>
  <si>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</si>
  <si>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</si>
  <si>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GPMB xong trước 4/2024; Hoàn thành thi công hạ tầng bàn giao đưa vào sử dụng trước 9/2025.</t>
  </si>
  <si>
    <t>GPMB xong  05/2023; Thi công hạ tầng, xây thô xong 11/2024; Bàn giao công trình trước 12/2024.</t>
  </si>
  <si>
    <t>10,48 ha</t>
  </si>
  <si>
    <t>15,13ha/15,23ha</t>
  </si>
  <si>
    <t>Được giao 40,9/71,6 ha thuộc thị trấn Nếnh và 26,6/29 ha thuộc xã Hồng Thái.</t>
  </si>
  <si>
    <t>QĐ phê duyệt danh mục dự án</t>
  </si>
  <si>
    <t>Tổng mức đầu tư (tỷ đồng)</t>
  </si>
  <si>
    <t>Tiến độ thực hiện</t>
  </si>
  <si>
    <t>I</t>
  </si>
  <si>
    <t>QĐ số 1531/QĐ-UBND ngày 04/8/2020</t>
  </si>
  <si>
    <t>QĐ số 2591/QD-UBND ngày 17/12/2021</t>
  </si>
  <si>
    <t>QĐ số 863/QĐ-UBND ngày 13/5/2021</t>
  </si>
  <si>
    <t>II</t>
  </si>
  <si>
    <t>Các dự án đã phê duyệt chủ trương đầu tư</t>
  </si>
  <si>
    <t>Khu dân cư Vân Cốc 1, Vân Cốc 2, Vân Cốc 3, xã Vân Trung, huyện Việt Yên</t>
  </si>
  <si>
    <t xml:space="preserve">Đã tạm dừng cuộc thầu (TB số 104 ngày 24/3/2023); </t>
  </si>
  <si>
    <t>Khu dân cư phía Nam đường vành đai 4, xã Ninh Sơn, huyện Việt Yên</t>
  </si>
  <si>
    <t>863/QĐ-UBND ngày 13/05/2021</t>
  </si>
  <si>
    <t>Đang lập điều chỉnh chủ trương đầu tư, cập nhật lại theo các quy định hiện hành</t>
  </si>
  <si>
    <t>Không có nhà đầu tư đáp ứng yêu cầu về KT; Hủy thầu</t>
  </si>
  <si>
    <t>Khu dân cư xã Ninh Sơn, xã Quảng Minh, huyện Việt Yên</t>
  </si>
  <si>
    <t xml:space="preserve">Quyết định số 2138/QĐ-UBND ngày 26/10/2021 </t>
  </si>
  <si>
    <t>Khu đô thị Thái Hà (khu 2), xã Tăng Tiến, huyện Việt Yên</t>
  </si>
  <si>
    <t>2227/QĐ-UBND ngày 09/11/2021</t>
  </si>
  <si>
    <t>Khu đô thị Thái Hà (khu số 1), xã Tăng Tiến, huyện Việt Yên</t>
  </si>
  <si>
    <t>Khu đô thị mới phía Đông xã Hồng Thái, huyện Việt Yên</t>
  </si>
  <si>
    <t>QĐ số 2307 QĐ-UBND ngày 18/11/2020</t>
  </si>
  <si>
    <t>Các dự án đang lập chủ trương đầu tư</t>
  </si>
  <si>
    <t>Khu đô thị trung tâm thị trấn Bích Động (số 2) và khu công viên trung tâm, huyện Việt Yên</t>
  </si>
  <si>
    <t>Khu dân cư mới thôn Quang Biểu, xã Quang Châu, huyện Việt Yên</t>
  </si>
  <si>
    <t>QĐ số 2525/QD-UBND ngày 09/12/2022</t>
  </si>
  <si>
    <t>Khu dân cư mới Thổ Hà, xã Vân Hà, huyện Việt Yên</t>
  </si>
  <si>
    <t>QĐ số 2307/QĐ-UBND ngày 18/11/2020</t>
  </si>
  <si>
    <t>Khu dân cư đường vành đai IV, thị trấn Nếnh, huyện Việt Yên (Khu 2)</t>
  </si>
  <si>
    <t>2405/QĐ-UBND ngày 25/11/2021</t>
  </si>
  <si>
    <t>Khu dân cư đường vành đai IV, thị trấn Nếnh, huyện Việt Yên (Khu 1)</t>
  </si>
  <si>
    <t>Khu số 2 thuộc KĐT số 3, xã Quảng Minh, huyện Việt Yên</t>
  </si>
  <si>
    <t>Khu số 1 thuộc KĐT tại thị trấn Bích Động, huyện Việt Yên</t>
  </si>
  <si>
    <t>QĐ số 2582/QD-UBND ngày 16/12/2021</t>
  </si>
  <si>
    <t>Khu số 2 thuộc KĐT tại thị trấn Bích Động, huyện Việt Yên</t>
  </si>
  <si>
    <t>Khu số 3 thuộc KĐT tại thị trấn Bích Động, huyện Việt Yên</t>
  </si>
  <si>
    <t xml:space="preserve">Khu dân cư mới My Điền, thị trấn Nếnh, huyện Việt Yên </t>
  </si>
  <si>
    <t>QĐ số 2138/QD-UBND ngày 26/10/2021</t>
  </si>
  <si>
    <t>Khu dân cư Hồng Thái, xã Hồng Thái, huyện Việt Yên</t>
  </si>
  <si>
    <t>Khu dân cư phía Tây nam thị trấn Nếnh, huyện Việt Yên (Thuộc quy hoạch chi tiết khu đô thị mới thị trấn Nếnh, huyện Việt Yên)</t>
  </si>
  <si>
    <t>2454/QĐ-UBND ngày 30/11/2021</t>
  </si>
  <si>
    <t>Khu số 1 thuộc KĐT số 3, xã Quảng Minh, huyện Việt Yên</t>
  </si>
  <si>
    <t>Khu dân cư tại thị trấn Bích Động, huyện Việt Yên</t>
  </si>
  <si>
    <t xml:space="preserve">Khu số 1 thuộc khu đô thị và nhà ở xã hội Vân Trung, huyện Việt Yên
</t>
  </si>
  <si>
    <t>QĐ số 2501/QD-UBND ngày 07/12/2021</t>
  </si>
  <si>
    <t>Khu số 1 thuộc KĐT xã Quảng Minh, huyện Việt Yên</t>
  </si>
  <si>
    <t>Khu đô thị Ninh Sơn, xã Ninh Sơn và xã Quảng Minh, huyện Việt Yên</t>
  </si>
  <si>
    <t>QĐ số 2424/QD-UBND ngày 28/11/2021</t>
  </si>
  <si>
    <t>Khu đô thị mới Quang Châu, huyện Việt Yên</t>
  </si>
  <si>
    <t>Khu đô thị Cảng Sen Hồ, huyện Việt Yên</t>
  </si>
  <si>
    <t>513/QĐ-UBND ngày 06/4/2020</t>
  </si>
  <si>
    <t>Khu số 1 thuộc khu đô thị và nhà ở xã hội xã Hồng Thái, huyện Việt Yên</t>
  </si>
  <si>
    <t>513/QĐ-UBND ngày 06/4/2023</t>
  </si>
  <si>
    <t>Khu đô thị mới phía Nam, xã Quang Châu, huyện Việt Yên</t>
  </si>
  <si>
    <t>1464/QĐ-UBND ngày 24/7/2020</t>
  </si>
  <si>
    <t>Khu dân cư trung tâm thị trấn Bích Động, huyện Việt Yên (số 1)</t>
  </si>
  <si>
    <t>2591/QD-UBND ngày 17/12/2021</t>
  </si>
  <si>
    <t>Khu dân cư mới phía Nam xã Tăng Tiến, huyện Việt Yên</t>
  </si>
  <si>
    <t>2525/QD-UBND ngày 09/12/2022</t>
  </si>
  <si>
    <t>Khu đô thị dịch vụ Ninh Sơn, xã Ninh Sơn, huyện Việt Yên</t>
  </si>
  <si>
    <t>3038/QĐ-UBND ngày 07/10/2022</t>
  </si>
  <si>
    <t>Khu số 3 thuộc KĐT xã Quảng Minh, huyện Việt Yên</t>
  </si>
  <si>
    <t>Khu số 2 thuộc KĐT xã Quảng Minh, huyện Việt Yên</t>
  </si>
  <si>
    <t>2582/QD-UBND ngày 16/12/2021</t>
  </si>
  <si>
    <t>Đang lập chủ trương đầu tư, chưa trình thẩm định</t>
  </si>
  <si>
    <t>Khu số 2 thuộc khu đô thị và nhà ở xã hội Vân Trung, huyện Việt Yên</t>
  </si>
  <si>
    <t>2501/QD-UBND ngày 07/12/2021</t>
  </si>
  <si>
    <t>Khu đô thị Bích Động - Tự Lạn, huyện Việt Yên</t>
  </si>
  <si>
    <t>2424/QĐ-UBND ngày 28/11/2021</t>
  </si>
  <si>
    <t>Khu dân cư thôn Sơn Hải, xã Trung Sơn, huyện Việt Yên</t>
  </si>
  <si>
    <t>2424/QD-UBND ngày 28/11/2021</t>
  </si>
  <si>
    <t>Khu đô thị và dịch vụ hỗn hợp Sen Hồ, huyện Việt Yên</t>
  </si>
  <si>
    <t>PHỤ LỤC 2: BIỂU BÁO CÁO CÁC DỰ ÁN KHU ĐÔ THỊ, DÂN CƯ ĐÃ ĐƯỢC CHẤP THUẬN DANH MỤC, CHƯA LỰA CHỌN ĐƯỢC NHÀ ĐẦU TƯ</t>
  </si>
  <si>
    <t>Đang rà soát lại chủ trương đầu tư; Đang thanh tra dự án.</t>
  </si>
  <si>
    <t>Đã hoàn thành GPMB, đã được UBND tỉnh giao đất</t>
  </si>
  <si>
    <t xml:space="preserve"> PHỤ LỤC 1: BIỂU CÁC DỰ ÁN KĐT, KDC TRÊN ĐỊA BÀN THỊ XÃ VIỆT YÊN ĐÃ ĐƯỢC ĐẤU THẦU LỰA CHỌN NHÀ ĐẦU TƯ</t>
  </si>
  <si>
    <t>8,32/8,72</t>
  </si>
  <si>
    <t>2,94/3,25</t>
  </si>
  <si>
    <t>12,37 ha</t>
  </si>
  <si>
    <t>Đạt 99% trên diện tích đất được giao là 9,8/12,37 ha</t>
  </si>
  <si>
    <t>9,8/12,37 ha</t>
  </si>
  <si>
    <t>Thời gian thực hiện theo Kế hoạch do UBND thị xã lập</t>
  </si>
  <si>
    <t>Số lô đất đã được UBND thị xã cấp phép xây dựng</t>
  </si>
  <si>
    <t>Phường Bích Động, thị xã Việt Yên</t>
  </si>
  <si>
    <t>Phường Hồng Thái, thị xã Việt Yên</t>
  </si>
  <si>
    <t>Phường Nếnh và phường Hồng Thái, thị xã Việt Yên</t>
  </si>
  <si>
    <t>Khó khăn trong công tác GPMB (nhân dân ý kiến về giá đền bù, trông chờ luật đất đai mới, đòi đất tiêu chí,…)</t>
  </si>
  <si>
    <t>Phường Tăng Tiến, thị xã Việt Yên</t>
  </si>
  <si>
    <t>Phường Bích Động, thị xã Việt Yên.</t>
  </si>
  <si>
    <t>Còn 1 hộ gia đình với 02 thửa đất có tổng diện tích: 1062m2</t>
  </si>
  <si>
    <t>Phường Nếnh, thị xã Việt Yên</t>
  </si>
  <si>
    <t>BT GPMB đã xong và đã được giao đất 100% (2 lần)</t>
  </si>
  <si>
    <t>Đã hoàn thiện xây dựng hạ tầng; đã được Sở XD nghiệm thu phần hạ tầng; đang triển khai xây thô</t>
  </si>
  <si>
    <t>Tháng 05/2024 hoàn thành toàn bộ dự án</t>
  </si>
  <si>
    <t xml:space="preserve">Phường Bích Động, thị xã Việt Yên </t>
  </si>
  <si>
    <t>Phường Quang Châu, thị xã Việt Yên</t>
  </si>
  <si>
    <t>Khối lượng GPMB thực hiện đạt 4,45/8,94ha, đạt khoảng 50%</t>
  </si>
  <si>
    <t>Phường Vân Trung, thị xã Việt Yên</t>
  </si>
  <si>
    <t>Thi công xây dựng, bàn giao đưa vào sử dụng trước tháng 8/2025</t>
  </si>
  <si>
    <t>Đang Kê khai, kiểm đếm đất và tài sản trên đất, 93/240 hộ gia đình, tổ chức chi trả tiền được 51/93 hộ kê khai với diện tích 1,8 ha.</t>
  </si>
  <si>
    <t>Phường Tự Lạn, thị xã Việt Yên</t>
  </si>
  <si>
    <t>Đã ứng trả tiền 10,31/13,56ha (76,37%) còn 14 hộ chưa phối hợp kê khai kiểm đếm</t>
  </si>
  <si>
    <t xml:space="preserve">Dự án vừa được Thủ tướng cho phép chuyển đổi đất lúa, hiện đang triển khai các công tác tiếp theo </t>
  </si>
  <si>
    <t>Hoàn thành trong quý II/2024</t>
  </si>
  <si>
    <t>Thực hiện GPMB xong trong Quý II/2024;
hoàn thành đầu tư xây dựng xong trước tháng 3/2025</t>
  </si>
  <si>
    <t xml:space="preserve">GPMB hoàn thành quý II/2024;Thi công hạ tầng xong trước 06/2024; Bàn giao công trình trước 12/2025. 
</t>
  </si>
  <si>
    <t>Hoàn thành GPMB: Quý II/2024; Hoàn thành xây dựng: Quý III/2025</t>
  </si>
  <si>
    <t xml:space="preserve">Hoàn thành GPMB trong năm 2024.
</t>
  </si>
  <si>
    <t>Phê duyệt chủ trương theo QĐ số 89/QĐ-UBND ngày 29/01/2024; 
Sở KH&amp;ĐT đã ban hành thông báo mời quan tâm.</t>
  </si>
  <si>
    <t>- Đã trình điều chỉnh chủ trương đầu tư; Đã thông qua Ban cán sự Đảng UBND tỉnh, đang xin ý kiến TTTU.</t>
  </si>
  <si>
    <t>- Đã phê duyệt chủ trương đầu tư điều chỉnh tại Quyết định số 272/QĐ-UBND ngày 25/3/2024 của UBND tỉnh;
- Sở KHĐT đã có báo cáo thẩm định hồ sơ yêu cầu sơ bộ về năng lực kinh nghiệm nhà đầu tư: số 246/BC-SKHĐT ngày 15/4/2024</t>
  </si>
  <si>
    <t>Phê duyệt chủ trương theo QĐ số 1230/QĐ-UBND ngày 07/11/2023; 
Sở KH&amp;ĐT đã ban hành thông báo mời quan tâm; đã có kết quả đánh giá năng lực kinh nghiệm nhà đầu tư của tổ đánh giá; đã có văn bản gia hạn mời quan tâm thêm 30 ngày.</t>
  </si>
  <si>
    <t>Phê duyệt chủ trương theo QĐ số 1230/QĐ-UBND ngày 07/11/2023; 
Sở KH&amp;ĐT đã ban hành thông báo mời quan tâm; đã có văn bản đề nghị đánh giá năng lực kinh nghiệm nhà đầu tư gửi tổ đánh giá; đã có văn bản yêu cầu các nhà đầu tư quan tâm làm rõ hồ sơ đăng ký.</t>
  </si>
  <si>
    <t xml:space="preserve">Phê duyệt chủ trương theo QĐ số 268/QĐ-UBND ngày 24/3/2024; 
UBND thị xã Việt Yên đã có tờ trình thẩm định yêu cầu sơ bộ năng lực, kinh nghiệm nhà đầu tư gửi Sở KH&amp;ĐT
</t>
  </si>
  <si>
    <t>Đang xem xét điều chỉnh quy hoạch</t>
  </si>
  <si>
    <t>Đang tạm dừng thu hút</t>
  </si>
  <si>
    <t>Đang chờ điều chỉnh quy hoạch theo quy hoạch chung đô thị Việt Yên đến năm 20245</t>
  </si>
  <si>
    <t>Không tiếp tục thực hiện do nằm trong vùng thoát lũ</t>
  </si>
  <si>
    <t>Không tiếp tục thu hút</t>
  </si>
  <si>
    <t>Đã trình thẩm định chủ trương đầu tư tại tờ trình số 195/TTr-UBND ngày 19/6/2023 của UBND huyện Việt Yên;</t>
  </si>
  <si>
    <t>Đã trình thẩm định chủ trương đầu tư (lần 3) tại tờ trình số 120/TTr-UBND ngày 02/4/2024 của UBND thị xã Việt Yên;</t>
  </si>
  <si>
    <t>Đã trình thẩm định chủ trương đầu tư tại tờ trình số 188/TTr-UBND ngày 05/5/2022 của UBND huyện Việt Yên;</t>
  </si>
  <si>
    <t>Đã trình thẩm định chủ trương đầu tư tại tờ trình số 41/TTr-UBND ngày 07/02/2024 của UBND thị xã Việt Yên;
Đang chỉnh sửa theo ý kiến tham gia thẩm định của các sở, ban, ngành</t>
  </si>
  <si>
    <t>Đã trình thẩm định chủ trương đầu tư tại tờ trình số 222/TTr-UBND ngày 12/5/2022 của UBND huyện Việt Yên;</t>
  </si>
  <si>
    <t>Đã trình thẩm định chủ trương đầu tư tại tờ trình số 202/TTr-UBND ngày 22/6/2023 của UBND huyện Việt Yên;</t>
  </si>
  <si>
    <t>Đã trình thẩm định chủ trương đầu tư tại tờ trình số 150/TTr-UBND ngày 13/5/2023 của UBND huyện Việt Yên;</t>
  </si>
  <si>
    <t>Đã trình thẩm định chủ trương đầu tư tại tờ trình số 188/TTr-UBND ngày 28/4/2022 của UBND huyện Việt Yên;</t>
  </si>
  <si>
    <t>Đã trình thẩm định chủ trương đầu tư tại tờ trình số 459/TTr-UBND ngày 12/12/2023 của UBND huyện Việt Yên;
Đã chỉnh sửa hoàn thiện theo ý kiến các sở, ban, ngành, trình thẩm định lại</t>
  </si>
  <si>
    <t>Đã trình thẩm định chủ trương đầu tư tại tờ trình số 185/TTr-UBND ngày 27/4/2022 của UBND huyện Việt Yên;</t>
  </si>
  <si>
    <t>Đã trình thẩm định chủ trương đầu tư tại tờ trình số 257/TTr-UBND ngày 28/7/2023 của UBND huyện Việt Yên;</t>
  </si>
  <si>
    <t>Đã trình thẩm định chủ trương đầu tư tại tờ trình số 307/TTr-UBND ngày 21/6/2022 của UBND huyện Việt Yên;</t>
  </si>
  <si>
    <t>Đã trình thẩm định chủ trương đầu tư tại tờ trình số 311/TTr-UBND ngày 21/6/2022 của UBND huyện Việt Yên;</t>
  </si>
  <si>
    <t>Đã trình thẩm định chủ trương đầu tư tại tờ trình số 497/TTr-UBND ngày 30/12/2023 của UBND huyện Việt Yên;</t>
  </si>
  <si>
    <t>Đã trình thẩm định chủ trương đầu tư tại tờ trình số 486/TTr-UBND ngày 22/8/2023 của UBND huyện Việt Yên;</t>
  </si>
  <si>
    <t>Đã trình thẩm định chủ trương đầu tư tại tờ trình số 291/TTr-UBND ngày 15/6/2022 của UBND huyện Việt Yên;</t>
  </si>
  <si>
    <t>Đã trình thẩm định chủ trương đầu tư tại tờ trình số 443/TTr-UBND ngày 06/12/2023 của UBND huyện Việt Yên;
Đang chỉnh sửa theo quy hoạch chi tiết điều chỉnh và ý kiến thẩm định của các sở, ban, ngành</t>
  </si>
  <si>
    <t>Đã trình thẩm định chủ trương đầu tư tại tờ trình số 316/TTr-UBND ngày 11/9/2023 của UBND huyện Việt Yên;</t>
  </si>
  <si>
    <t>Đã trình thẩm định chủ trương đầu tư tại tờ trình số 384/TTr-UBND ngày 07/11/2023 của UBND huyện Việt Yên;</t>
  </si>
  <si>
    <t>Khu dân cư Tổ dân phố Đông, thị trấn Bích Động, huyện Việt Yên</t>
  </si>
  <si>
    <t>Đã trình vào Thường trực Tỉnh ủy; đang rà soát lại một số nội dung theo ý kiến Thường trực Tỉnh ủy; Đã hoàn thiện hồ sơ chỉnh sửa, trình thẩm định lại</t>
  </si>
  <si>
    <t>Đã trình thẩm định chủ trương đầu tư tại tờ trình số 92/TTr-UBND ngày 14/3/2024 của UBND thị xã Việt Yên; 
Đang chỉnh sửa theo ý kiến các Sở, ban, ngành</t>
  </si>
  <si>
    <t>(Kèm theo văn bản số:       /BC-UBND ngày    /4/2024 của UBND thị xã Việt Yên)</t>
  </si>
  <si>
    <t>(Kèm theo văn bản số         /BC-UBND ngày          /4/2024 của UBND thị xã Việt Yên)</t>
  </si>
  <si>
    <t>GPMB 12,27/12,7 ha, đạt 99,19%</t>
  </si>
  <si>
    <t>Đạt khoảng 94,08% (18,44/19,6 ha)</t>
  </si>
  <si>
    <t>Đạt khoảng 96,35% (29/30,1 ha)</t>
  </si>
  <si>
    <t>6,27 ha/6,27 ha</t>
  </si>
  <si>
    <t>Thi công hạ tầng, xây thô xong trước 02/2024</t>
  </si>
  <si>
    <t>San nền đạt 100%;
Giao thông đạt 95%;
Thoát nước đạt 95%;
Các hạng mục điện, TTLL đạt 50%;</t>
  </si>
  <si>
    <t>Hết tháng 12/2023 hoàn thành thi công công trình phần hạ tầng</t>
  </si>
  <si>
    <t>13,85 ha</t>
  </si>
  <si>
    <t>GPMB đạt 13,52/13,85 ha, đạt khoảng 98%</t>
  </si>
  <si>
    <t>9,86 ha/9,86 ha</t>
  </si>
  <si>
    <t>13,52 ha /13,85 ha</t>
  </si>
  <si>
    <t>Thị trấn Nếnh: 60 ha / 76,1 ha, đạt 79,35%; Xã Hồng Thái: 26,73 ha /29 ha, đạt 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</si>
</sst>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1"/>
      <name val="Arial"/>
      <family val="2"/>
      <charset val="163"/>
    </font>
    <font>
      <sz val="13"/>
      <name val="Times New Roman"/>
      <family val="1"/>
      <charset val="163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165" fontId="7" fillId="0" borderId="1" xfId="2" applyNumberFormat="1" applyFont="1" applyFill="1" applyBorder="1" applyAlignment="1">
      <alignment horizontal="center" vertical="center" wrapText="1"/>
    </xf>
    <xf numFmtId="43" fontId="7" fillId="0" borderId="1" xfId="2" applyFont="1" applyFill="1" applyBorder="1" applyAlignment="1">
      <alignment horizontal="center" vertical="center"/>
    </xf>
    <xf numFmtId="43" fontId="7" fillId="0" borderId="1" xfId="2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43" fontId="9" fillId="0" borderId="1" xfId="2" applyFont="1" applyFill="1" applyBorder="1" applyAlignment="1">
      <alignment horizontal="center" vertical="center" wrapText="1"/>
    </xf>
    <xf numFmtId="0" fontId="10" fillId="0" borderId="0" xfId="1" applyFont="1"/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0" xfId="1" applyFont="1"/>
    <xf numFmtId="0" fontId="9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quotePrefix="1" applyFont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0" xfId="0" applyFont="1"/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Comma 2" xfId="2" xr:uid="{E13A1D07-8E58-454E-BB20-C2E580EC95FF}"/>
    <cellStyle name="Normal" xfId="0" builtinId="0"/>
    <cellStyle name="Normal 2" xfId="1" xr:uid="{31D86527-04D6-4C06-95FF-1DE30A1A70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25</xdr:row>
      <xdr:rowOff>0</xdr:rowOff>
    </xdr:from>
    <xdr:to>
      <xdr:col>1</xdr:col>
      <xdr:colOff>1238250</xdr:colOff>
      <xdr:row>25</xdr:row>
      <xdr:rowOff>0</xdr:rowOff>
    </xdr:to>
    <xdr:sp macro="" textlink="">
      <xdr:nvSpPr>
        <xdr:cNvPr id="20" name="Text Box 5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42900" y="6164036"/>
          <a:ext cx="1238250" cy="178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n-US"/>
        </a:p>
        <a:p>
          <a:endParaRPr lang="vi-VN"/>
        </a:p>
      </xdr:txBody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1238250</xdr:colOff>
      <xdr:row>25</xdr:row>
      <xdr:rowOff>0</xdr:rowOff>
    </xdr:to>
    <xdr:sp macro="" textlink="">
      <xdr:nvSpPr>
        <xdr:cNvPr id="21" name="Text Box 5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42900" y="6164036"/>
          <a:ext cx="1238250" cy="178"/>
        </a:xfrm>
        <a:prstGeom prst="rect">
          <a:avLst/>
        </a:prstGeom>
        <a:noFill/>
        <a:ln>
          <a:noFill/>
        </a:ln>
      </xdr:spPr>
      <xdr:txBody>
        <a:bodyPr/>
        <a:lstStyle/>
        <a:p>
          <a:endParaRPr lang="en-US"/>
        </a:p>
        <a:p>
          <a:endParaRPr lang="vi-VN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zoomScale="85" zoomScaleNormal="85" workbookViewId="0">
      <pane ySplit="4" topLeftCell="A5" activePane="bottomLeft" state="frozen"/>
      <selection pane="bottomLeft" activeCell="L3" sqref="L3:L4"/>
    </sheetView>
  </sheetViews>
  <sheetFormatPr defaultColWidth="9.08984375" defaultRowHeight="15.5" x14ac:dyDescent="0.35"/>
  <cols>
    <col min="1" max="1" width="6.36328125" style="32" customWidth="1"/>
    <col min="2" max="2" width="22.08984375" style="32" customWidth="1"/>
    <col min="3" max="3" width="9.90625" style="32" customWidth="1"/>
    <col min="4" max="4" width="10.90625" style="32" customWidth="1"/>
    <col min="5" max="5" width="13.6328125" style="32" customWidth="1"/>
    <col min="6" max="6" width="13.36328125" style="32" customWidth="1"/>
    <col min="7" max="7" width="16.26953125" style="32" customWidth="1"/>
    <col min="8" max="8" width="14.7265625" style="32" customWidth="1"/>
    <col min="9" max="9" width="13.36328125" style="32" customWidth="1"/>
    <col min="10" max="10" width="17.26953125" style="32" customWidth="1"/>
    <col min="11" max="11" width="15.90625" style="32" customWidth="1"/>
    <col min="12" max="12" width="15.36328125" style="32" customWidth="1"/>
    <col min="13" max="13" width="16.6328125" style="32" hidden="1" customWidth="1"/>
    <col min="14" max="14" width="14.36328125" style="32" customWidth="1"/>
    <col min="15" max="15" width="12.36328125" style="32" customWidth="1"/>
    <col min="16" max="16" width="10.6328125" style="32" customWidth="1"/>
    <col min="17" max="17" width="18.26953125" style="32" customWidth="1"/>
    <col min="18" max="18" width="14.26953125" style="32" customWidth="1"/>
    <col min="19" max="19" width="13.08984375" style="29" customWidth="1"/>
    <col min="20" max="16384" width="9.08984375" style="29"/>
  </cols>
  <sheetData>
    <row r="1" spans="1:18" ht="22.5" customHeight="1" x14ac:dyDescent="0.35">
      <c r="A1" s="47" t="s">
        <v>273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ht="22.5" customHeight="1" x14ac:dyDescent="0.35">
      <c r="A2" s="48" t="s">
        <v>339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18" s="54" customFormat="1" ht="54.75" customHeight="1" x14ac:dyDescent="0.35">
      <c r="A3" s="51" t="s">
        <v>15</v>
      </c>
      <c r="B3" s="51" t="s">
        <v>0</v>
      </c>
      <c r="C3" s="51" t="s">
        <v>2</v>
      </c>
      <c r="D3" s="51" t="s">
        <v>14</v>
      </c>
      <c r="E3" s="51" t="s">
        <v>10</v>
      </c>
      <c r="F3" s="51" t="s">
        <v>7</v>
      </c>
      <c r="G3" s="51" t="s">
        <v>1</v>
      </c>
      <c r="H3" s="51" t="s">
        <v>13</v>
      </c>
      <c r="I3" s="52" t="s">
        <v>20</v>
      </c>
      <c r="J3" s="53"/>
      <c r="K3" s="51" t="s">
        <v>279</v>
      </c>
      <c r="L3" s="51" t="s">
        <v>8</v>
      </c>
      <c r="M3" s="51" t="s">
        <v>16</v>
      </c>
      <c r="N3" s="51" t="s">
        <v>9</v>
      </c>
      <c r="O3" s="51" t="s">
        <v>145</v>
      </c>
      <c r="P3" s="51" t="s">
        <v>280</v>
      </c>
      <c r="Q3" s="51" t="s">
        <v>3</v>
      </c>
      <c r="R3" s="51" t="s">
        <v>4</v>
      </c>
    </row>
    <row r="4" spans="1:18" s="54" customFormat="1" ht="48.75" customHeight="1" x14ac:dyDescent="0.35">
      <c r="A4" s="55"/>
      <c r="B4" s="55"/>
      <c r="C4" s="55"/>
      <c r="D4" s="55"/>
      <c r="E4" s="55"/>
      <c r="F4" s="55"/>
      <c r="G4" s="55"/>
      <c r="H4" s="55"/>
      <c r="I4" s="56" t="s">
        <v>11</v>
      </c>
      <c r="J4" s="56" t="s">
        <v>12</v>
      </c>
      <c r="K4" s="55"/>
      <c r="L4" s="55"/>
      <c r="M4" s="55"/>
      <c r="N4" s="55"/>
      <c r="O4" s="55"/>
      <c r="P4" s="55"/>
      <c r="Q4" s="55"/>
      <c r="R4" s="55"/>
    </row>
    <row r="5" spans="1:18" s="35" customFormat="1" x14ac:dyDescent="0.35">
      <c r="A5" s="33">
        <v>1</v>
      </c>
      <c r="B5" s="44" t="s">
        <v>5</v>
      </c>
      <c r="C5" s="45"/>
      <c r="D5" s="45"/>
      <c r="E5" s="45"/>
      <c r="F5" s="45"/>
      <c r="G5" s="46"/>
      <c r="H5" s="34"/>
      <c r="I5" s="34"/>
      <c r="J5" s="34"/>
      <c r="K5" s="34"/>
      <c r="L5" s="30"/>
      <c r="M5" s="30"/>
      <c r="N5" s="30"/>
      <c r="O5" s="30"/>
      <c r="P5" s="30"/>
      <c r="Q5" s="30"/>
      <c r="R5" s="34"/>
    </row>
    <row r="6" spans="1:18" s="31" customFormat="1" ht="82.5" x14ac:dyDescent="0.35">
      <c r="A6" s="36" t="s">
        <v>175</v>
      </c>
      <c r="B6" s="37" t="s">
        <v>21</v>
      </c>
      <c r="C6" s="38" t="s">
        <v>22</v>
      </c>
      <c r="D6" s="37" t="s">
        <v>281</v>
      </c>
      <c r="E6" s="37" t="s">
        <v>76</v>
      </c>
      <c r="F6" s="39" t="s">
        <v>77</v>
      </c>
      <c r="G6" s="37" t="s">
        <v>23</v>
      </c>
      <c r="H6" s="37"/>
      <c r="I6" s="40" t="s">
        <v>17</v>
      </c>
      <c r="J6" s="40" t="s">
        <v>17</v>
      </c>
      <c r="L6" s="30"/>
      <c r="M6" s="30"/>
      <c r="N6" s="30" t="s">
        <v>24</v>
      </c>
      <c r="O6" s="30" t="s">
        <v>274</v>
      </c>
      <c r="P6" s="30">
        <v>14</v>
      </c>
      <c r="Q6" s="30"/>
      <c r="R6" s="30" t="s">
        <v>25</v>
      </c>
    </row>
    <row r="7" spans="1:18" s="31" customFormat="1" ht="81.75" customHeight="1" x14ac:dyDescent="0.35">
      <c r="A7" s="36" t="s">
        <v>176</v>
      </c>
      <c r="B7" s="37" t="s">
        <v>26</v>
      </c>
      <c r="C7" s="38" t="s">
        <v>27</v>
      </c>
      <c r="D7" s="37" t="s">
        <v>282</v>
      </c>
      <c r="E7" s="37" t="s">
        <v>78</v>
      </c>
      <c r="F7" s="39" t="s">
        <v>79</v>
      </c>
      <c r="G7" s="37" t="s">
        <v>19</v>
      </c>
      <c r="H7" s="37"/>
      <c r="I7" s="40" t="s">
        <v>17</v>
      </c>
      <c r="J7" s="40" t="s">
        <v>17</v>
      </c>
      <c r="K7" s="30"/>
      <c r="L7" s="30"/>
      <c r="M7" s="30"/>
      <c r="N7" s="30" t="s">
        <v>146</v>
      </c>
      <c r="O7" s="30" t="s">
        <v>275</v>
      </c>
      <c r="P7" s="30">
        <v>19</v>
      </c>
      <c r="Q7" s="30"/>
      <c r="R7" s="30" t="s">
        <v>25</v>
      </c>
    </row>
    <row r="8" spans="1:18" s="35" customFormat="1" x14ac:dyDescent="0.35">
      <c r="A8" s="33">
        <v>2</v>
      </c>
      <c r="B8" s="44" t="s">
        <v>144</v>
      </c>
      <c r="C8" s="45"/>
      <c r="D8" s="45"/>
      <c r="E8" s="45"/>
      <c r="F8" s="45"/>
      <c r="G8" s="46"/>
      <c r="H8" s="34"/>
      <c r="I8" s="34"/>
      <c r="J8" s="34"/>
      <c r="K8" s="34"/>
      <c r="L8" s="30"/>
      <c r="M8" s="30"/>
      <c r="N8" s="30"/>
      <c r="O8" s="30"/>
      <c r="P8" s="30"/>
      <c r="Q8" s="30"/>
      <c r="R8" s="34"/>
    </row>
    <row r="9" spans="1:18" s="31" customFormat="1" ht="158.25" customHeight="1" x14ac:dyDescent="0.35">
      <c r="A9" s="36" t="s">
        <v>177</v>
      </c>
      <c r="B9" s="37" t="s">
        <v>28</v>
      </c>
      <c r="C9" s="38" t="s">
        <v>29</v>
      </c>
      <c r="D9" s="37" t="s">
        <v>283</v>
      </c>
      <c r="E9" s="37" t="s">
        <v>80</v>
      </c>
      <c r="F9" s="39" t="s">
        <v>30</v>
      </c>
      <c r="G9" s="37" t="s">
        <v>18</v>
      </c>
      <c r="H9" s="37" t="s">
        <v>81</v>
      </c>
      <c r="I9" s="30" t="s">
        <v>352</v>
      </c>
      <c r="J9" s="30" t="s">
        <v>82</v>
      </c>
      <c r="K9" s="30" t="s">
        <v>83</v>
      </c>
      <c r="L9" s="30" t="s">
        <v>171</v>
      </c>
      <c r="M9" s="30"/>
      <c r="N9" s="30" t="s">
        <v>147</v>
      </c>
      <c r="O9" s="30" t="s">
        <v>197</v>
      </c>
      <c r="P9" s="30">
        <v>17</v>
      </c>
      <c r="Q9" s="30" t="s">
        <v>284</v>
      </c>
      <c r="R9" s="30"/>
    </row>
    <row r="10" spans="1:18" s="31" customFormat="1" ht="146.25" customHeight="1" x14ac:dyDescent="0.35">
      <c r="A10" s="36" t="s">
        <v>178</v>
      </c>
      <c r="B10" s="37" t="s">
        <v>31</v>
      </c>
      <c r="C10" s="38" t="s">
        <v>276</v>
      </c>
      <c r="D10" s="37" t="s">
        <v>281</v>
      </c>
      <c r="E10" s="37" t="s">
        <v>84</v>
      </c>
      <c r="F10" s="37" t="s">
        <v>85</v>
      </c>
      <c r="G10" s="37" t="s">
        <v>32</v>
      </c>
      <c r="H10" s="37" t="s">
        <v>86</v>
      </c>
      <c r="I10" s="30" t="s">
        <v>341</v>
      </c>
      <c r="J10" s="30" t="s">
        <v>277</v>
      </c>
      <c r="K10" s="30" t="s">
        <v>33</v>
      </c>
      <c r="L10" s="30" t="s">
        <v>167</v>
      </c>
      <c r="M10" s="30"/>
      <c r="N10" s="30" t="s">
        <v>148</v>
      </c>
      <c r="O10" s="30" t="s">
        <v>278</v>
      </c>
      <c r="P10" s="30">
        <v>21</v>
      </c>
      <c r="Q10" s="30" t="s">
        <v>143</v>
      </c>
      <c r="R10" s="30"/>
    </row>
    <row r="11" spans="1:18" s="31" customFormat="1" ht="117.75" customHeight="1" x14ac:dyDescent="0.35">
      <c r="A11" s="36" t="s">
        <v>179</v>
      </c>
      <c r="B11" s="37" t="s">
        <v>34</v>
      </c>
      <c r="C11" s="38" t="s">
        <v>35</v>
      </c>
      <c r="D11" s="37" t="s">
        <v>285</v>
      </c>
      <c r="E11" s="37" t="s">
        <v>87</v>
      </c>
      <c r="F11" s="37" t="s">
        <v>88</v>
      </c>
      <c r="G11" s="37" t="s">
        <v>89</v>
      </c>
      <c r="H11" s="37" t="s">
        <v>36</v>
      </c>
      <c r="I11" s="40" t="s">
        <v>17</v>
      </c>
      <c r="J11" s="30" t="s">
        <v>100</v>
      </c>
      <c r="K11" s="30" t="s">
        <v>36</v>
      </c>
      <c r="L11" s="30" t="s">
        <v>301</v>
      </c>
      <c r="N11" s="30" t="s">
        <v>149</v>
      </c>
      <c r="O11" s="30" t="s">
        <v>37</v>
      </c>
      <c r="P11" s="30">
        <v>2</v>
      </c>
      <c r="Q11" s="30"/>
      <c r="R11" s="30" t="s">
        <v>95</v>
      </c>
    </row>
    <row r="12" spans="1:18" s="31" customFormat="1" ht="112.5" customHeight="1" x14ac:dyDescent="0.35">
      <c r="A12" s="36" t="s">
        <v>180</v>
      </c>
      <c r="B12" s="37" t="s">
        <v>38</v>
      </c>
      <c r="C12" s="38" t="s">
        <v>39</v>
      </c>
      <c r="D12" s="37" t="s">
        <v>286</v>
      </c>
      <c r="E12" s="37" t="s">
        <v>90</v>
      </c>
      <c r="F12" s="37" t="s">
        <v>91</v>
      </c>
      <c r="G12" s="37" t="s">
        <v>92</v>
      </c>
      <c r="H12" s="37" t="s">
        <v>40</v>
      </c>
      <c r="I12" s="30" t="s">
        <v>287</v>
      </c>
      <c r="J12" s="30" t="s">
        <v>93</v>
      </c>
      <c r="K12" s="30" t="s">
        <v>94</v>
      </c>
      <c r="L12" s="30" t="s">
        <v>167</v>
      </c>
      <c r="M12" s="30"/>
      <c r="N12" s="30" t="s">
        <v>150</v>
      </c>
      <c r="O12" s="30" t="s">
        <v>196</v>
      </c>
      <c r="P12" s="30">
        <v>1</v>
      </c>
      <c r="Q12" s="30"/>
      <c r="R12" s="30"/>
    </row>
    <row r="13" spans="1:18" s="31" customFormat="1" ht="146.25" customHeight="1" x14ac:dyDescent="0.35">
      <c r="A13" s="36" t="s">
        <v>181</v>
      </c>
      <c r="B13" s="37" t="s">
        <v>41</v>
      </c>
      <c r="C13" s="38">
        <v>3.52</v>
      </c>
      <c r="D13" s="37" t="s">
        <v>282</v>
      </c>
      <c r="E13" s="37" t="s">
        <v>97</v>
      </c>
      <c r="F13" s="37" t="s">
        <v>96</v>
      </c>
      <c r="G13" s="37" t="s">
        <v>98</v>
      </c>
      <c r="H13" s="37" t="s">
        <v>99</v>
      </c>
      <c r="I13" s="30" t="s">
        <v>165</v>
      </c>
      <c r="J13" s="30" t="s">
        <v>346</v>
      </c>
      <c r="K13" s="30" t="s">
        <v>42</v>
      </c>
      <c r="L13" s="30" t="s">
        <v>167</v>
      </c>
      <c r="M13" s="30"/>
      <c r="N13" s="30" t="s">
        <v>151</v>
      </c>
      <c r="O13" s="30" t="s">
        <v>44</v>
      </c>
      <c r="P13" s="30">
        <v>0</v>
      </c>
      <c r="Q13" s="30"/>
      <c r="R13" s="30"/>
    </row>
    <row r="14" spans="1:18" s="31" customFormat="1" ht="139.5" customHeight="1" x14ac:dyDescent="0.35">
      <c r="A14" s="36" t="s">
        <v>182</v>
      </c>
      <c r="B14" s="37" t="s">
        <v>46</v>
      </c>
      <c r="C14" s="38" t="s">
        <v>47</v>
      </c>
      <c r="D14" s="37" t="s">
        <v>288</v>
      </c>
      <c r="E14" s="37" t="s">
        <v>48</v>
      </c>
      <c r="F14" s="37" t="s">
        <v>101</v>
      </c>
      <c r="G14" s="37" t="s">
        <v>102</v>
      </c>
      <c r="H14" s="37" t="s">
        <v>166</v>
      </c>
      <c r="I14" s="30" t="s">
        <v>289</v>
      </c>
      <c r="J14" s="30" t="s">
        <v>290</v>
      </c>
      <c r="K14" s="30" t="s">
        <v>347</v>
      </c>
      <c r="L14" s="30" t="s">
        <v>291</v>
      </c>
      <c r="M14" s="30"/>
      <c r="N14" s="30" t="s">
        <v>152</v>
      </c>
      <c r="O14" s="30" t="s">
        <v>350</v>
      </c>
      <c r="P14" s="30">
        <v>0</v>
      </c>
      <c r="Q14" s="30"/>
      <c r="R14" s="30"/>
    </row>
    <row r="15" spans="1:18" s="35" customFormat="1" x14ac:dyDescent="0.35">
      <c r="A15" s="33">
        <v>3</v>
      </c>
      <c r="B15" s="44" t="s">
        <v>6</v>
      </c>
      <c r="C15" s="45"/>
      <c r="D15" s="45"/>
      <c r="E15" s="45"/>
      <c r="F15" s="45"/>
      <c r="G15" s="46"/>
      <c r="H15" s="34"/>
      <c r="I15" s="30"/>
      <c r="J15" s="34"/>
      <c r="K15" s="34"/>
      <c r="L15" s="41"/>
      <c r="M15" s="41"/>
      <c r="N15" s="41"/>
      <c r="O15" s="41"/>
      <c r="P15" s="41"/>
      <c r="Q15" s="30"/>
      <c r="R15" s="34"/>
    </row>
    <row r="16" spans="1:18" s="31" customFormat="1" ht="135.75" customHeight="1" x14ac:dyDescent="0.35">
      <c r="A16" s="36" t="s">
        <v>183</v>
      </c>
      <c r="B16" s="37" t="s">
        <v>49</v>
      </c>
      <c r="C16" s="38" t="s">
        <v>50</v>
      </c>
      <c r="D16" s="37" t="s">
        <v>288</v>
      </c>
      <c r="E16" s="37" t="s">
        <v>103</v>
      </c>
      <c r="F16" s="37" t="s">
        <v>104</v>
      </c>
      <c r="G16" s="37" t="s">
        <v>51</v>
      </c>
      <c r="H16" s="37" t="s">
        <v>105</v>
      </c>
      <c r="I16" s="30" t="s">
        <v>342</v>
      </c>
      <c r="J16" s="30" t="s">
        <v>106</v>
      </c>
      <c r="K16" s="30" t="s">
        <v>52</v>
      </c>
      <c r="L16" s="30" t="s">
        <v>302</v>
      </c>
      <c r="M16" s="30"/>
      <c r="N16" s="30" t="s">
        <v>153</v>
      </c>
      <c r="O16" s="30" t="s">
        <v>43</v>
      </c>
      <c r="P16" s="30" t="s">
        <v>45</v>
      </c>
      <c r="Q16" s="30" t="s">
        <v>284</v>
      </c>
      <c r="R16" s="30"/>
    </row>
    <row r="17" spans="1:19" s="31" customFormat="1" ht="125.25" customHeight="1" x14ac:dyDescent="0.35">
      <c r="A17" s="36" t="s">
        <v>184</v>
      </c>
      <c r="B17" s="37" t="s">
        <v>53</v>
      </c>
      <c r="C17" s="38" t="s">
        <v>54</v>
      </c>
      <c r="D17" s="37" t="s">
        <v>281</v>
      </c>
      <c r="E17" s="37" t="s">
        <v>107</v>
      </c>
      <c r="F17" s="37" t="s">
        <v>108</v>
      </c>
      <c r="G17" s="37" t="s">
        <v>109</v>
      </c>
      <c r="H17" s="37" t="s">
        <v>110</v>
      </c>
      <c r="I17" s="30" t="s">
        <v>343</v>
      </c>
      <c r="J17" s="30" t="s">
        <v>106</v>
      </c>
      <c r="K17" s="30" t="s">
        <v>55</v>
      </c>
      <c r="L17" s="30" t="s">
        <v>168</v>
      </c>
      <c r="M17" s="30"/>
      <c r="N17" s="30" t="s">
        <v>154</v>
      </c>
      <c r="O17" s="30" t="s">
        <v>43</v>
      </c>
      <c r="P17" s="30" t="s">
        <v>45</v>
      </c>
      <c r="Q17" s="30"/>
      <c r="R17" s="30"/>
    </row>
    <row r="18" spans="1:19" s="31" customFormat="1" ht="138" customHeight="1" x14ac:dyDescent="0.35">
      <c r="A18" s="36" t="s">
        <v>185</v>
      </c>
      <c r="B18" s="37" t="s">
        <v>56</v>
      </c>
      <c r="C18" s="38" t="s">
        <v>348</v>
      </c>
      <c r="D18" s="37" t="s">
        <v>292</v>
      </c>
      <c r="E18" s="37" t="s">
        <v>111</v>
      </c>
      <c r="F18" s="37" t="s">
        <v>112</v>
      </c>
      <c r="G18" s="37" t="s">
        <v>114</v>
      </c>
      <c r="H18" s="37" t="s">
        <v>115</v>
      </c>
      <c r="I18" s="30" t="s">
        <v>349</v>
      </c>
      <c r="J18" s="30" t="s">
        <v>106</v>
      </c>
      <c r="K18" s="30" t="s">
        <v>57</v>
      </c>
      <c r="L18" s="30" t="s">
        <v>303</v>
      </c>
      <c r="M18" s="30"/>
      <c r="N18" s="30" t="s">
        <v>155</v>
      </c>
      <c r="O18" s="30" t="s">
        <v>351</v>
      </c>
      <c r="P18" s="30" t="s">
        <v>45</v>
      </c>
      <c r="Q18" s="30"/>
      <c r="R18" s="30"/>
      <c r="S18" s="43"/>
    </row>
    <row r="19" spans="1:19" s="31" customFormat="1" ht="139.5" customHeight="1" x14ac:dyDescent="0.35">
      <c r="A19" s="36" t="s">
        <v>186</v>
      </c>
      <c r="B19" s="37" t="s">
        <v>58</v>
      </c>
      <c r="C19" s="38" t="s">
        <v>59</v>
      </c>
      <c r="D19" s="37" t="s">
        <v>293</v>
      </c>
      <c r="E19" s="37" t="s">
        <v>116</v>
      </c>
      <c r="F19" s="37" t="s">
        <v>117</v>
      </c>
      <c r="G19" s="37" t="s">
        <v>60</v>
      </c>
      <c r="H19" s="37" t="s">
        <v>118</v>
      </c>
      <c r="I19" s="30" t="s">
        <v>294</v>
      </c>
      <c r="J19" s="30" t="s">
        <v>106</v>
      </c>
      <c r="K19" s="30" t="s">
        <v>193</v>
      </c>
      <c r="L19" s="30" t="s">
        <v>304</v>
      </c>
      <c r="M19" s="30"/>
      <c r="N19" s="30" t="s">
        <v>156</v>
      </c>
      <c r="O19" s="30" t="s">
        <v>43</v>
      </c>
      <c r="P19" s="30" t="s">
        <v>45</v>
      </c>
      <c r="Q19" s="30" t="s">
        <v>284</v>
      </c>
      <c r="R19" s="30"/>
      <c r="S19" s="43"/>
    </row>
    <row r="20" spans="1:19" s="31" customFormat="1" ht="108" customHeight="1" x14ac:dyDescent="0.35">
      <c r="A20" s="36" t="s">
        <v>187</v>
      </c>
      <c r="B20" s="37" t="s">
        <v>61</v>
      </c>
      <c r="C20" s="38" t="s">
        <v>62</v>
      </c>
      <c r="D20" s="37" t="s">
        <v>295</v>
      </c>
      <c r="E20" s="37" t="s">
        <v>119</v>
      </c>
      <c r="F20" s="37" t="s">
        <v>120</v>
      </c>
      <c r="G20" s="37" t="s">
        <v>63</v>
      </c>
      <c r="H20" s="37" t="s">
        <v>121</v>
      </c>
      <c r="I20" s="30" t="s">
        <v>272</v>
      </c>
      <c r="J20" s="30" t="s">
        <v>106</v>
      </c>
      <c r="K20" s="30" t="s">
        <v>296</v>
      </c>
      <c r="L20" s="30" t="s">
        <v>169</v>
      </c>
      <c r="M20" s="30"/>
      <c r="N20" s="30" t="s">
        <v>157</v>
      </c>
      <c r="O20" s="30" t="s">
        <v>344</v>
      </c>
      <c r="P20" s="30" t="s">
        <v>45</v>
      </c>
      <c r="Q20" s="30"/>
      <c r="R20" s="30"/>
    </row>
    <row r="21" spans="1:19" s="31" customFormat="1" ht="114" customHeight="1" x14ac:dyDescent="0.35">
      <c r="A21" s="36" t="s">
        <v>188</v>
      </c>
      <c r="B21" s="37" t="s">
        <v>64</v>
      </c>
      <c r="C21" s="38" t="s">
        <v>65</v>
      </c>
      <c r="D21" s="37" t="s">
        <v>292</v>
      </c>
      <c r="E21" s="37" t="s">
        <v>122</v>
      </c>
      <c r="F21" s="37" t="s">
        <v>123</v>
      </c>
      <c r="G21" s="37" t="s">
        <v>124</v>
      </c>
      <c r="H21" s="37" t="s">
        <v>125</v>
      </c>
      <c r="I21" s="30" t="s">
        <v>163</v>
      </c>
      <c r="J21" s="30" t="s">
        <v>106</v>
      </c>
      <c r="K21" s="30" t="s">
        <v>345</v>
      </c>
      <c r="L21" s="30" t="s">
        <v>170</v>
      </c>
      <c r="M21" s="30"/>
      <c r="N21" s="30" t="s">
        <v>158</v>
      </c>
      <c r="O21" s="30" t="s">
        <v>164</v>
      </c>
      <c r="P21" s="30" t="s">
        <v>45</v>
      </c>
      <c r="Q21" s="30"/>
      <c r="R21" s="30"/>
    </row>
    <row r="22" spans="1:19" s="31" customFormat="1" ht="165.75" customHeight="1" x14ac:dyDescent="0.35">
      <c r="A22" s="36" t="s">
        <v>189</v>
      </c>
      <c r="B22" s="37" t="s">
        <v>66</v>
      </c>
      <c r="C22" s="38" t="s">
        <v>195</v>
      </c>
      <c r="D22" s="37" t="s">
        <v>288</v>
      </c>
      <c r="E22" s="37" t="s">
        <v>126</v>
      </c>
      <c r="F22" s="37" t="s">
        <v>127</v>
      </c>
      <c r="G22" s="37" t="s">
        <v>67</v>
      </c>
      <c r="H22" s="37" t="s">
        <v>128</v>
      </c>
      <c r="I22" s="30" t="s">
        <v>297</v>
      </c>
      <c r="J22" s="30" t="s">
        <v>106</v>
      </c>
      <c r="K22" s="30" t="s">
        <v>194</v>
      </c>
      <c r="L22" s="30" t="s">
        <v>174</v>
      </c>
      <c r="M22" s="30"/>
      <c r="N22" s="30" t="s">
        <v>159</v>
      </c>
      <c r="O22" s="30" t="s">
        <v>43</v>
      </c>
      <c r="P22" s="30" t="s">
        <v>45</v>
      </c>
      <c r="Q22" s="30" t="s">
        <v>284</v>
      </c>
      <c r="R22" s="30"/>
    </row>
    <row r="23" spans="1:19" s="31" customFormat="1" ht="108.75" customHeight="1" x14ac:dyDescent="0.35">
      <c r="A23" s="36" t="s">
        <v>190</v>
      </c>
      <c r="B23" s="37" t="s">
        <v>68</v>
      </c>
      <c r="C23" s="38" t="s">
        <v>69</v>
      </c>
      <c r="D23" s="37" t="s">
        <v>298</v>
      </c>
      <c r="E23" s="37" t="s">
        <v>129</v>
      </c>
      <c r="F23" s="37" t="s">
        <v>130</v>
      </c>
      <c r="G23" s="37" t="s">
        <v>70</v>
      </c>
      <c r="H23" s="30" t="s">
        <v>131</v>
      </c>
      <c r="I23" s="30" t="s">
        <v>133</v>
      </c>
      <c r="J23" s="30" t="s">
        <v>106</v>
      </c>
      <c r="K23" s="30" t="s">
        <v>132</v>
      </c>
      <c r="L23" s="30" t="s">
        <v>305</v>
      </c>
      <c r="M23" s="30"/>
      <c r="N23" s="30" t="s">
        <v>160</v>
      </c>
      <c r="O23" s="30" t="s">
        <v>43</v>
      </c>
      <c r="P23" s="30" t="s">
        <v>45</v>
      </c>
      <c r="Q23" s="30" t="s">
        <v>300</v>
      </c>
      <c r="R23" s="30"/>
    </row>
    <row r="24" spans="1:19" s="31" customFormat="1" ht="102" customHeight="1" x14ac:dyDescent="0.35">
      <c r="A24" s="36" t="s">
        <v>191</v>
      </c>
      <c r="B24" s="37" t="s">
        <v>71</v>
      </c>
      <c r="C24" s="38" t="s">
        <v>72</v>
      </c>
      <c r="D24" s="37" t="s">
        <v>298</v>
      </c>
      <c r="E24" s="37" t="s">
        <v>134</v>
      </c>
      <c r="F24" s="37" t="s">
        <v>135</v>
      </c>
      <c r="G24" s="37" t="s">
        <v>73</v>
      </c>
      <c r="H24" s="30" t="s">
        <v>136</v>
      </c>
      <c r="I24" s="30" t="s">
        <v>133</v>
      </c>
      <c r="J24" s="30" t="s">
        <v>106</v>
      </c>
      <c r="K24" s="30" t="s">
        <v>137</v>
      </c>
      <c r="L24" s="30" t="s">
        <v>172</v>
      </c>
      <c r="M24" s="30"/>
      <c r="N24" s="30" t="s">
        <v>161</v>
      </c>
      <c r="O24" s="30" t="s">
        <v>43</v>
      </c>
      <c r="P24" s="30" t="s">
        <v>45</v>
      </c>
      <c r="Q24" s="30" t="s">
        <v>113</v>
      </c>
      <c r="R24" s="30"/>
    </row>
    <row r="25" spans="1:19" s="31" customFormat="1" ht="147" customHeight="1" x14ac:dyDescent="0.35">
      <c r="A25" s="42" t="s">
        <v>192</v>
      </c>
      <c r="B25" s="37" t="s">
        <v>74</v>
      </c>
      <c r="C25" s="38" t="s">
        <v>75</v>
      </c>
      <c r="D25" s="37" t="s">
        <v>288</v>
      </c>
      <c r="E25" s="37" t="s">
        <v>138</v>
      </c>
      <c r="F25" s="37" t="s">
        <v>139</v>
      </c>
      <c r="G25" s="37" t="s">
        <v>140</v>
      </c>
      <c r="H25" s="30" t="s">
        <v>141</v>
      </c>
      <c r="I25" s="30" t="s">
        <v>299</v>
      </c>
      <c r="J25" s="30" t="s">
        <v>106</v>
      </c>
      <c r="K25" s="30" t="s">
        <v>142</v>
      </c>
      <c r="L25" s="30" t="s">
        <v>173</v>
      </c>
      <c r="M25" s="30"/>
      <c r="N25" s="30" t="s">
        <v>162</v>
      </c>
      <c r="O25" s="30" t="s">
        <v>43</v>
      </c>
      <c r="P25" s="30" t="s">
        <v>45</v>
      </c>
      <c r="Q25" s="30" t="s">
        <v>113</v>
      </c>
      <c r="R25" s="30"/>
    </row>
    <row r="29" spans="1:19" ht="16.5" customHeight="1" x14ac:dyDescent="0.35"/>
  </sheetData>
  <autoFilter ref="A3:S4" xr:uid="{00000000-0001-0000-0000-000000000000}">
    <filterColumn colId="8" showButton="0"/>
  </autoFilter>
  <mergeCells count="22">
    <mergeCell ref="B8:G8"/>
    <mergeCell ref="B15:G15"/>
    <mergeCell ref="N3:N4"/>
    <mergeCell ref="A1:R1"/>
    <mergeCell ref="A2:R2"/>
    <mergeCell ref="R3:R4"/>
    <mergeCell ref="H3:H4"/>
    <mergeCell ref="C3:C4"/>
    <mergeCell ref="O3:O4"/>
    <mergeCell ref="P3:P4"/>
    <mergeCell ref="I3:J3"/>
    <mergeCell ref="K3:K4"/>
    <mergeCell ref="L3:L4"/>
    <mergeCell ref="Q3:Q4"/>
    <mergeCell ref="B3:B4"/>
    <mergeCell ref="A3:A4"/>
    <mergeCell ref="M3:M4"/>
    <mergeCell ref="G3:G4"/>
    <mergeCell ref="D3:D4"/>
    <mergeCell ref="B5:G5"/>
    <mergeCell ref="E3:E4"/>
    <mergeCell ref="F3:F4"/>
  </mergeCells>
  <phoneticPr fontId="1" type="noConversion"/>
  <pageMargins left="0.31496062992125984" right="0.23622047244094491" top="0.45" bottom="0.39370078740157483" header="0.22" footer="0.31496062992125984"/>
  <pageSetup scale="72" orientation="landscape" r:id="rId1"/>
  <headerFooter>
    <oddHeader>&amp;CPage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8DC63-D571-4778-B210-B9BF3DA47DD3}">
  <dimension ref="A1:G42"/>
  <sheetViews>
    <sheetView view="pageBreakPreview" zoomScaleNormal="100" zoomScaleSheetLayoutView="100" workbookViewId="0">
      <pane ySplit="3" topLeftCell="A11" activePane="bottomLeft" state="frozen"/>
      <selection pane="bottomLeft" activeCell="D8" sqref="D8"/>
    </sheetView>
  </sheetViews>
  <sheetFormatPr defaultColWidth="8" defaultRowHeight="16.5" x14ac:dyDescent="0.35"/>
  <cols>
    <col min="1" max="1" width="6" style="26" bestFit="1" customWidth="1"/>
    <col min="2" max="2" width="41.26953125" style="27" customWidth="1"/>
    <col min="3" max="3" width="20.7265625" style="26" customWidth="1"/>
    <col min="4" max="4" width="15.26953125" style="28" customWidth="1"/>
    <col min="5" max="5" width="8.7265625" style="28" customWidth="1"/>
    <col min="6" max="6" width="43.453125" style="6" customWidth="1"/>
    <col min="7" max="7" width="20.08984375" style="6" customWidth="1"/>
    <col min="8" max="16384" width="8" style="6"/>
  </cols>
  <sheetData>
    <row r="1" spans="1:7" x14ac:dyDescent="0.35">
      <c r="A1" s="49" t="s">
        <v>270</v>
      </c>
      <c r="B1" s="49"/>
      <c r="C1" s="49"/>
      <c r="D1" s="49"/>
      <c r="E1" s="49"/>
      <c r="F1" s="49"/>
      <c r="G1" s="49"/>
    </row>
    <row r="2" spans="1:7" x14ac:dyDescent="0.35">
      <c r="A2" s="50" t="s">
        <v>340</v>
      </c>
      <c r="B2" s="50"/>
      <c r="C2" s="50"/>
      <c r="D2" s="50"/>
      <c r="E2" s="50"/>
      <c r="F2" s="50"/>
      <c r="G2" s="50"/>
    </row>
    <row r="3" spans="1:7" s="9" customFormat="1" ht="30" x14ac:dyDescent="0.35">
      <c r="A3" s="7" t="s">
        <v>15</v>
      </c>
      <c r="B3" s="7" t="s">
        <v>0</v>
      </c>
      <c r="C3" s="8" t="s">
        <v>198</v>
      </c>
      <c r="D3" s="8" t="s">
        <v>199</v>
      </c>
      <c r="E3" s="7" t="s">
        <v>2</v>
      </c>
      <c r="F3" s="7" t="s">
        <v>200</v>
      </c>
      <c r="G3" s="7" t="s">
        <v>4</v>
      </c>
    </row>
    <row r="4" spans="1:7" x14ac:dyDescent="0.35">
      <c r="A4" s="8" t="s">
        <v>201</v>
      </c>
      <c r="B4" s="10" t="s">
        <v>206</v>
      </c>
      <c r="C4" s="11"/>
      <c r="D4" s="4">
        <f>SUM(D5:D12)</f>
        <v>4300.3304950000002</v>
      </c>
      <c r="E4" s="5">
        <f>SUM(E5:E12)</f>
        <v>114.76</v>
      </c>
      <c r="F4" s="12"/>
      <c r="G4" s="11"/>
    </row>
    <row r="5" spans="1:7" s="16" customFormat="1" ht="46.5" x14ac:dyDescent="0.35">
      <c r="A5" s="13">
        <v>1</v>
      </c>
      <c r="B5" s="14" t="s">
        <v>207</v>
      </c>
      <c r="C5" s="13" t="s">
        <v>204</v>
      </c>
      <c r="D5" s="1">
        <v>416.67599999999999</v>
      </c>
      <c r="E5" s="3">
        <v>11.3</v>
      </c>
      <c r="F5" s="15" t="s">
        <v>271</v>
      </c>
      <c r="G5" s="13" t="s">
        <v>208</v>
      </c>
    </row>
    <row r="6" spans="1:7" s="16" customFormat="1" ht="46.5" x14ac:dyDescent="0.35">
      <c r="A6" s="13">
        <v>2</v>
      </c>
      <c r="B6" s="14" t="s">
        <v>209</v>
      </c>
      <c r="C6" s="13" t="s">
        <v>210</v>
      </c>
      <c r="D6" s="1">
        <v>229.863</v>
      </c>
      <c r="E6" s="2">
        <v>10.18</v>
      </c>
      <c r="F6" s="15" t="s">
        <v>211</v>
      </c>
      <c r="G6" s="13" t="s">
        <v>212</v>
      </c>
    </row>
    <row r="7" spans="1:7" s="16" customFormat="1" ht="58.5" customHeight="1" x14ac:dyDescent="0.35">
      <c r="A7" s="13">
        <v>3</v>
      </c>
      <c r="B7" s="14" t="s">
        <v>213</v>
      </c>
      <c r="C7" s="13" t="s">
        <v>214</v>
      </c>
      <c r="D7" s="1">
        <v>175.75</v>
      </c>
      <c r="E7" s="3">
        <v>6.28</v>
      </c>
      <c r="F7" s="15" t="s">
        <v>211</v>
      </c>
      <c r="G7" s="13"/>
    </row>
    <row r="8" spans="1:7" s="16" customFormat="1" ht="51" customHeight="1" x14ac:dyDescent="0.35">
      <c r="A8" s="13">
        <v>4</v>
      </c>
      <c r="B8" s="14" t="s">
        <v>215</v>
      </c>
      <c r="C8" s="13" t="s">
        <v>216</v>
      </c>
      <c r="D8" s="1">
        <v>1869.241495</v>
      </c>
      <c r="E8" s="3">
        <v>23.3</v>
      </c>
      <c r="F8" s="12" t="s">
        <v>307</v>
      </c>
      <c r="G8" s="13"/>
    </row>
    <row r="9" spans="1:7" s="16" customFormat="1" ht="47.25" customHeight="1" x14ac:dyDescent="0.35">
      <c r="A9" s="13">
        <v>5</v>
      </c>
      <c r="B9" s="14" t="s">
        <v>217</v>
      </c>
      <c r="C9" s="13" t="s">
        <v>216</v>
      </c>
      <c r="D9" s="1">
        <v>511.8</v>
      </c>
      <c r="E9" s="3">
        <v>30</v>
      </c>
      <c r="F9" s="12" t="s">
        <v>308</v>
      </c>
      <c r="G9" s="13"/>
    </row>
    <row r="10" spans="1:7" s="16" customFormat="1" ht="93" x14ac:dyDescent="0.35">
      <c r="A10" s="13">
        <v>6</v>
      </c>
      <c r="B10" s="17" t="s">
        <v>218</v>
      </c>
      <c r="C10" s="13" t="s">
        <v>219</v>
      </c>
      <c r="D10" s="1">
        <v>511</v>
      </c>
      <c r="E10" s="3">
        <v>17.61</v>
      </c>
      <c r="F10" s="15" t="s">
        <v>309</v>
      </c>
      <c r="G10" s="13"/>
    </row>
    <row r="11" spans="1:7" s="16" customFormat="1" ht="108.5" x14ac:dyDescent="0.35">
      <c r="A11" s="13">
        <v>7</v>
      </c>
      <c r="B11" s="18" t="s">
        <v>237</v>
      </c>
      <c r="C11" s="11" t="s">
        <v>238</v>
      </c>
      <c r="D11" s="1">
        <v>250</v>
      </c>
      <c r="E11" s="3">
        <v>2.95</v>
      </c>
      <c r="F11" s="18" t="s">
        <v>310</v>
      </c>
      <c r="G11" s="13"/>
    </row>
    <row r="12" spans="1:7" s="16" customFormat="1" ht="62" x14ac:dyDescent="0.35">
      <c r="A12" s="11">
        <v>8</v>
      </c>
      <c r="B12" s="18" t="s">
        <v>253</v>
      </c>
      <c r="C12" s="11" t="s">
        <v>254</v>
      </c>
      <c r="D12" s="1">
        <v>336</v>
      </c>
      <c r="E12" s="3">
        <v>13.14</v>
      </c>
      <c r="F12" s="18" t="s">
        <v>306</v>
      </c>
      <c r="G12" s="13"/>
    </row>
    <row r="13" spans="1:7" s="16" customFormat="1" ht="93" x14ac:dyDescent="0.35">
      <c r="A13" s="11">
        <v>9</v>
      </c>
      <c r="B13" s="18" t="s">
        <v>247</v>
      </c>
      <c r="C13" s="11" t="s">
        <v>248</v>
      </c>
      <c r="D13" s="1">
        <v>261</v>
      </c>
      <c r="E13" s="3">
        <v>8.75</v>
      </c>
      <c r="F13" s="18" t="s">
        <v>311</v>
      </c>
      <c r="G13" s="13"/>
    </row>
    <row r="14" spans="1:7" ht="16.5" customHeight="1" x14ac:dyDescent="0.35">
      <c r="A14" s="8" t="s">
        <v>205</v>
      </c>
      <c r="B14" s="20" t="s">
        <v>220</v>
      </c>
      <c r="C14" s="21"/>
      <c r="D14" s="8"/>
      <c r="E14" s="5"/>
      <c r="F14" s="22"/>
      <c r="G14" s="21"/>
    </row>
    <row r="15" spans="1:7" s="16" customFormat="1" ht="46.5" x14ac:dyDescent="0.35">
      <c r="A15" s="11">
        <v>1</v>
      </c>
      <c r="B15" s="18" t="s">
        <v>221</v>
      </c>
      <c r="C15" s="11" t="s">
        <v>203</v>
      </c>
      <c r="D15" s="11"/>
      <c r="E15" s="3">
        <v>36.92</v>
      </c>
      <c r="F15" s="18" t="s">
        <v>312</v>
      </c>
      <c r="G15" s="13" t="s">
        <v>313</v>
      </c>
    </row>
    <row r="16" spans="1:7" s="16" customFormat="1" ht="46.5" x14ac:dyDescent="0.35">
      <c r="A16" s="11">
        <v>2</v>
      </c>
      <c r="B16" s="18" t="s">
        <v>222</v>
      </c>
      <c r="C16" s="11" t="s">
        <v>223</v>
      </c>
      <c r="D16" s="11"/>
      <c r="E16" s="3">
        <v>7.6849999999999996</v>
      </c>
      <c r="F16" s="18" t="s">
        <v>314</v>
      </c>
      <c r="G16" s="13" t="s">
        <v>313</v>
      </c>
    </row>
    <row r="17" spans="1:7" s="16" customFormat="1" ht="46.5" x14ac:dyDescent="0.35">
      <c r="A17" s="11">
        <v>3</v>
      </c>
      <c r="B17" s="18" t="s">
        <v>224</v>
      </c>
      <c r="C17" s="11" t="s">
        <v>225</v>
      </c>
      <c r="D17" s="11"/>
      <c r="E17" s="2">
        <v>5.26</v>
      </c>
      <c r="F17" s="18" t="s">
        <v>315</v>
      </c>
      <c r="G17" s="13" t="s">
        <v>316</v>
      </c>
    </row>
    <row r="18" spans="1:7" s="16" customFormat="1" ht="46.5" x14ac:dyDescent="0.35">
      <c r="A18" s="11">
        <v>4</v>
      </c>
      <c r="B18" s="18" t="s">
        <v>226</v>
      </c>
      <c r="C18" s="11" t="s">
        <v>227</v>
      </c>
      <c r="D18" s="23"/>
      <c r="E18" s="2">
        <v>8.43</v>
      </c>
      <c r="F18" s="18" t="s">
        <v>317</v>
      </c>
      <c r="G18" s="13"/>
    </row>
    <row r="19" spans="1:7" s="16" customFormat="1" ht="46.5" x14ac:dyDescent="0.35">
      <c r="A19" s="11">
        <v>5</v>
      </c>
      <c r="B19" s="18" t="s">
        <v>228</v>
      </c>
      <c r="C19" s="11" t="s">
        <v>227</v>
      </c>
      <c r="D19" s="11"/>
      <c r="E19" s="3">
        <v>5.47</v>
      </c>
      <c r="F19" s="18" t="s">
        <v>318</v>
      </c>
      <c r="G19" s="13"/>
    </row>
    <row r="20" spans="1:7" s="16" customFormat="1" ht="46.5" x14ac:dyDescent="0.35">
      <c r="A20" s="11">
        <v>6</v>
      </c>
      <c r="B20" s="18" t="s">
        <v>229</v>
      </c>
      <c r="C20" s="11" t="s">
        <v>223</v>
      </c>
      <c r="D20" s="11"/>
      <c r="E20" s="3">
        <v>18.96</v>
      </c>
      <c r="F20" s="18" t="s">
        <v>319</v>
      </c>
      <c r="G20" s="13" t="s">
        <v>313</v>
      </c>
    </row>
    <row r="21" spans="1:7" s="16" customFormat="1" ht="77.5" x14ac:dyDescent="0.35">
      <c r="A21" s="11">
        <v>7</v>
      </c>
      <c r="B21" s="18" t="s">
        <v>230</v>
      </c>
      <c r="C21" s="11" t="s">
        <v>231</v>
      </c>
      <c r="D21" s="19"/>
      <c r="E21" s="3">
        <v>25.56</v>
      </c>
      <c r="F21" s="18" t="s">
        <v>320</v>
      </c>
      <c r="G21" s="13"/>
    </row>
    <row r="22" spans="1:7" s="16" customFormat="1" ht="46.5" x14ac:dyDescent="0.35">
      <c r="A22" s="11">
        <v>8</v>
      </c>
      <c r="B22" s="18" t="s">
        <v>232</v>
      </c>
      <c r="C22" s="11" t="s">
        <v>231</v>
      </c>
      <c r="D22" s="19"/>
      <c r="E22" s="3">
        <v>29.82</v>
      </c>
      <c r="F22" s="18" t="s">
        <v>321</v>
      </c>
      <c r="G22" s="13" t="s">
        <v>313</v>
      </c>
    </row>
    <row r="23" spans="1:7" s="16" customFormat="1" ht="46.5" x14ac:dyDescent="0.35">
      <c r="A23" s="11">
        <v>9</v>
      </c>
      <c r="B23" s="18" t="s">
        <v>233</v>
      </c>
      <c r="C23" s="11" t="s">
        <v>231</v>
      </c>
      <c r="D23" s="19"/>
      <c r="E23" s="3">
        <v>22.12</v>
      </c>
      <c r="F23" s="18" t="s">
        <v>322</v>
      </c>
      <c r="G23" s="13"/>
    </row>
    <row r="24" spans="1:7" s="16" customFormat="1" ht="46.5" x14ac:dyDescent="0.35">
      <c r="A24" s="11">
        <v>10</v>
      </c>
      <c r="B24" s="18" t="s">
        <v>234</v>
      </c>
      <c r="C24" s="11" t="s">
        <v>235</v>
      </c>
      <c r="D24" s="11"/>
      <c r="E24" s="3">
        <v>22.05</v>
      </c>
      <c r="F24" s="18" t="s">
        <v>323</v>
      </c>
      <c r="G24" s="13"/>
    </row>
    <row r="25" spans="1:7" s="16" customFormat="1" ht="46.5" x14ac:dyDescent="0.35">
      <c r="A25" s="11">
        <v>11</v>
      </c>
      <c r="B25" s="18" t="s">
        <v>236</v>
      </c>
      <c r="C25" s="11" t="s">
        <v>235</v>
      </c>
      <c r="D25" s="11"/>
      <c r="E25" s="3">
        <v>11.14</v>
      </c>
      <c r="F25" s="18" t="s">
        <v>324</v>
      </c>
      <c r="G25" s="13" t="s">
        <v>313</v>
      </c>
    </row>
    <row r="26" spans="1:7" s="16" customFormat="1" ht="77.5" x14ac:dyDescent="0.35">
      <c r="A26" s="11">
        <v>12</v>
      </c>
      <c r="B26" s="18" t="s">
        <v>239</v>
      </c>
      <c r="C26" s="11" t="s">
        <v>231</v>
      </c>
      <c r="D26" s="19"/>
      <c r="E26" s="2">
        <v>32.43</v>
      </c>
      <c r="F26" s="18" t="s">
        <v>325</v>
      </c>
      <c r="G26" s="13"/>
    </row>
    <row r="27" spans="1:7" s="16" customFormat="1" ht="46.5" x14ac:dyDescent="0.35">
      <c r="A27" s="11">
        <v>13</v>
      </c>
      <c r="B27" s="18" t="s">
        <v>240</v>
      </c>
      <c r="C27" s="11" t="s">
        <v>223</v>
      </c>
      <c r="D27" s="11"/>
      <c r="E27" s="3">
        <v>7</v>
      </c>
      <c r="F27" s="18" t="s">
        <v>326</v>
      </c>
      <c r="G27" s="13"/>
    </row>
    <row r="28" spans="1:7" s="16" customFormat="1" ht="46.5" x14ac:dyDescent="0.35">
      <c r="A28" s="11">
        <v>14</v>
      </c>
      <c r="B28" s="18" t="s">
        <v>241</v>
      </c>
      <c r="C28" s="11" t="s">
        <v>242</v>
      </c>
      <c r="D28" s="19"/>
      <c r="E28" s="3">
        <v>42.35</v>
      </c>
      <c r="F28" s="18" t="s">
        <v>327</v>
      </c>
      <c r="G28" s="13"/>
    </row>
    <row r="29" spans="1:7" s="16" customFormat="1" ht="46.5" x14ac:dyDescent="0.35">
      <c r="A29" s="11">
        <v>15</v>
      </c>
      <c r="B29" s="18" t="s">
        <v>243</v>
      </c>
      <c r="C29" s="11" t="s">
        <v>231</v>
      </c>
      <c r="D29" s="19"/>
      <c r="E29" s="3">
        <v>41.19</v>
      </c>
      <c r="F29" s="18" t="s">
        <v>328</v>
      </c>
      <c r="G29" s="13" t="s">
        <v>313</v>
      </c>
    </row>
    <row r="30" spans="1:7" s="16" customFormat="1" ht="46.5" x14ac:dyDescent="0.35">
      <c r="A30" s="11">
        <v>16</v>
      </c>
      <c r="B30" s="18" t="s">
        <v>244</v>
      </c>
      <c r="C30" s="11" t="s">
        <v>245</v>
      </c>
      <c r="D30" s="19"/>
      <c r="E30" s="3">
        <v>143.94</v>
      </c>
      <c r="F30" s="18" t="s">
        <v>329</v>
      </c>
      <c r="G30" s="13" t="s">
        <v>313</v>
      </c>
    </row>
    <row r="31" spans="1:7" s="16" customFormat="1" ht="46.5" x14ac:dyDescent="0.35">
      <c r="A31" s="11">
        <v>17</v>
      </c>
      <c r="B31" s="18" t="s">
        <v>246</v>
      </c>
      <c r="C31" s="11" t="s">
        <v>202</v>
      </c>
      <c r="D31" s="11"/>
      <c r="E31" s="3">
        <v>29.9</v>
      </c>
      <c r="F31" s="18" t="s">
        <v>330</v>
      </c>
      <c r="G31" s="13"/>
    </row>
    <row r="32" spans="1:7" s="16" customFormat="1" ht="46.5" x14ac:dyDescent="0.35">
      <c r="A32" s="11">
        <v>18</v>
      </c>
      <c r="B32" s="18" t="s">
        <v>249</v>
      </c>
      <c r="C32" s="11" t="s">
        <v>250</v>
      </c>
      <c r="D32" s="11"/>
      <c r="E32" s="3">
        <v>13.14</v>
      </c>
      <c r="F32" s="18" t="s">
        <v>331</v>
      </c>
      <c r="G32" s="13"/>
    </row>
    <row r="33" spans="1:7" s="16" customFormat="1" ht="53.25" customHeight="1" x14ac:dyDescent="0.35">
      <c r="A33" s="11">
        <v>19</v>
      </c>
      <c r="B33" s="18" t="s">
        <v>251</v>
      </c>
      <c r="C33" s="11" t="s">
        <v>252</v>
      </c>
      <c r="D33" s="11"/>
      <c r="E33" s="2">
        <v>19.79</v>
      </c>
      <c r="F33" s="18" t="s">
        <v>332</v>
      </c>
      <c r="G33" s="13"/>
    </row>
    <row r="34" spans="1:7" s="24" customFormat="1" ht="46.5" customHeight="1" x14ac:dyDescent="0.35">
      <c r="A34" s="11">
        <v>20</v>
      </c>
      <c r="B34" s="18" t="s">
        <v>255</v>
      </c>
      <c r="C34" s="11" t="s">
        <v>256</v>
      </c>
      <c r="D34" s="11"/>
      <c r="E34" s="3">
        <v>4.9000000000000004</v>
      </c>
      <c r="F34" s="18" t="s">
        <v>333</v>
      </c>
      <c r="G34" s="13"/>
    </row>
    <row r="35" spans="1:7" s="24" customFormat="1" ht="46.5" customHeight="1" x14ac:dyDescent="0.35">
      <c r="A35" s="11">
        <v>21</v>
      </c>
      <c r="B35" s="18" t="s">
        <v>257</v>
      </c>
      <c r="C35" s="11" t="s">
        <v>258</v>
      </c>
      <c r="D35" s="11"/>
      <c r="E35" s="3">
        <v>42</v>
      </c>
      <c r="F35" s="18" t="s">
        <v>334</v>
      </c>
      <c r="G35" s="13" t="s">
        <v>313</v>
      </c>
    </row>
    <row r="36" spans="1:7" s="25" customFormat="1" ht="46.5" x14ac:dyDescent="0.35">
      <c r="A36" s="11">
        <v>22</v>
      </c>
      <c r="B36" s="18" t="s">
        <v>259</v>
      </c>
      <c r="C36" s="11" t="s">
        <v>256</v>
      </c>
      <c r="D36" s="11"/>
      <c r="E36" s="3">
        <v>19.600000000000001</v>
      </c>
      <c r="F36" s="18" t="s">
        <v>335</v>
      </c>
      <c r="G36" s="15"/>
    </row>
    <row r="37" spans="1:7" s="25" customFormat="1" ht="31" x14ac:dyDescent="0.35">
      <c r="A37" s="11">
        <v>23</v>
      </c>
      <c r="B37" s="18" t="s">
        <v>260</v>
      </c>
      <c r="C37" s="11" t="s">
        <v>261</v>
      </c>
      <c r="D37" s="19"/>
      <c r="E37" s="3">
        <v>31.94</v>
      </c>
      <c r="F37" s="12" t="s">
        <v>262</v>
      </c>
      <c r="G37" s="13"/>
    </row>
    <row r="38" spans="1:7" s="25" customFormat="1" ht="31" x14ac:dyDescent="0.35">
      <c r="A38" s="11">
        <v>24</v>
      </c>
      <c r="B38" s="18" t="s">
        <v>263</v>
      </c>
      <c r="C38" s="11" t="s">
        <v>264</v>
      </c>
      <c r="D38" s="19"/>
      <c r="E38" s="3">
        <v>26.96</v>
      </c>
      <c r="F38" s="12" t="s">
        <v>262</v>
      </c>
      <c r="G38" s="13"/>
    </row>
    <row r="39" spans="1:7" s="25" customFormat="1" ht="31" x14ac:dyDescent="0.35">
      <c r="A39" s="11">
        <v>25</v>
      </c>
      <c r="B39" s="18" t="s">
        <v>265</v>
      </c>
      <c r="C39" s="11" t="s">
        <v>266</v>
      </c>
      <c r="D39" s="19"/>
      <c r="E39" s="3">
        <v>29.8</v>
      </c>
      <c r="F39" s="12" t="s">
        <v>262</v>
      </c>
      <c r="G39" s="13"/>
    </row>
    <row r="40" spans="1:7" s="25" customFormat="1" ht="31" x14ac:dyDescent="0.35">
      <c r="A40" s="11">
        <v>26</v>
      </c>
      <c r="B40" s="18" t="s">
        <v>267</v>
      </c>
      <c r="C40" s="11" t="s">
        <v>268</v>
      </c>
      <c r="D40" s="19"/>
      <c r="E40" s="3">
        <v>12.5</v>
      </c>
      <c r="F40" s="12" t="s">
        <v>262</v>
      </c>
      <c r="G40" s="13"/>
    </row>
    <row r="41" spans="1:7" s="25" customFormat="1" ht="62" x14ac:dyDescent="0.35">
      <c r="A41" s="11">
        <v>27</v>
      </c>
      <c r="B41" s="18" t="s">
        <v>336</v>
      </c>
      <c r="C41" s="11" t="s">
        <v>250</v>
      </c>
      <c r="D41" s="11"/>
      <c r="E41" s="3">
        <v>9.8699999999999992</v>
      </c>
      <c r="F41" s="18" t="s">
        <v>337</v>
      </c>
      <c r="G41" s="13"/>
    </row>
    <row r="42" spans="1:7" s="25" customFormat="1" ht="62" x14ac:dyDescent="0.35">
      <c r="A42" s="11">
        <v>28</v>
      </c>
      <c r="B42" s="18" t="s">
        <v>269</v>
      </c>
      <c r="C42" s="11" t="s">
        <v>250</v>
      </c>
      <c r="D42" s="11"/>
      <c r="E42" s="3">
        <v>41.03</v>
      </c>
      <c r="F42" s="18" t="s">
        <v>338</v>
      </c>
      <c r="G42" s="13"/>
    </row>
  </sheetData>
  <mergeCells count="2">
    <mergeCell ref="A1:G1"/>
    <mergeCell ref="A2:G2"/>
  </mergeCells>
  <pageMargins left="0.5" right="0.2" top="0.72" bottom="0.7" header="0.2" footer="0.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PL 1</vt:lpstr>
      <vt:lpstr>PL 2</vt:lpstr>
      <vt:lpstr>'PL 1'!Print_Area</vt:lpstr>
      <vt:lpstr>'PL 2'!Print_Area</vt:lpstr>
      <vt:lpstr>'PL 1'!Print_Titles</vt:lpstr>
      <vt:lpstr>'PL 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 INSPIRON</cp:lastModifiedBy>
  <cp:lastPrinted>2023-12-01T04:57:24Z</cp:lastPrinted>
  <dcterms:created xsi:type="dcterms:W3CDTF">2022-02-18T06:59:14Z</dcterms:created>
  <dcterms:modified xsi:type="dcterms:W3CDTF">2024-04-22T13:14:31Z</dcterms:modified>
</cp:coreProperties>
</file>